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suzuk\OneDrive\鈴鹿陸協\2025年度\20250517_第２回記録会\"/>
    </mc:Choice>
  </mc:AlternateContent>
  <xr:revisionPtr revIDLastSave="0" documentId="13_ncr:1_{7B6FED63-EAD1-42C2-97C0-04DB7980E043}" xr6:coauthVersionLast="47" xr6:coauthVersionMax="47" xr10:uidLastSave="{00000000-0000-0000-0000-000000000000}"/>
  <bookViews>
    <workbookView xWindow="-108" yWindow="-108" windowWidth="23256" windowHeight="12456" firstSheet="48" activeTab="55" xr2:uid="{00000000-000D-0000-FFFF-FFFF00000000}"/>
  </bookViews>
  <sheets>
    <sheet name="表紙 (小学生)" sheetId="169" r:id="rId1"/>
    <sheet name="審判編成" sheetId="109" r:id="rId2"/>
    <sheet name="小学生大会" sheetId="170" r:id="rId3"/>
    <sheet name="小男Ｔ" sheetId="128" r:id="rId4"/>
    <sheet name="小男Ｒ" sheetId="129" state="hidden" r:id="rId5"/>
    <sheet name="小女Ｔ" sheetId="140" r:id="rId6"/>
    <sheet name="小女Ｒ" sheetId="141" state="hidden" r:id="rId7"/>
    <sheet name="小混Ｒ" sheetId="144" r:id="rId8"/>
    <sheet name="小男コ" sheetId="152" r:id="rId9"/>
    <sheet name="小男AT" sheetId="153" r:id="rId10"/>
    <sheet name="小男AH" sheetId="154" r:id="rId11"/>
    <sheet name="小男B" sheetId="156" r:id="rId12"/>
    <sheet name="小女コ" sheetId="163" r:id="rId13"/>
    <sheet name="小女Ａ１" sheetId="164" r:id="rId14"/>
    <sheet name="小女Ａ２" sheetId="165" r:id="rId15"/>
    <sheet name="小女Ｂ" sheetId="167" r:id="rId16"/>
    <sheet name="小ＯＰ" sheetId="158" r:id="rId17"/>
    <sheet name="１日目 (鈴)" sheetId="190" r:id="rId18"/>
    <sheet name="表紙 (小学生) (亀)" sheetId="185" r:id="rId19"/>
    <sheet name="審判編成 (亀)" sheetId="186" r:id="rId20"/>
    <sheet name="小学生大会 (亀)" sheetId="187" r:id="rId21"/>
    <sheet name="小男Ｔ (亀)" sheetId="178" r:id="rId22"/>
    <sheet name="小女Ｔ (亀)" sheetId="183" r:id="rId23"/>
    <sheet name="小混Ｒ (亀)" sheetId="184" r:id="rId24"/>
    <sheet name="小男コ (亀)" sheetId="176" r:id="rId25"/>
    <sheet name="小男B (亀)" sheetId="177" r:id="rId26"/>
    <sheet name="小女コ (亀)" sheetId="179" r:id="rId27"/>
    <sheet name="小女Ａ１ (亀)" sheetId="180" r:id="rId28"/>
    <sheet name="小女Ａ２ (亀)" sheetId="181" r:id="rId29"/>
    <sheet name="小女Ｂ (亀)" sheetId="182" r:id="rId30"/>
    <sheet name="１日目 (2)" sheetId="175" state="hidden" r:id="rId31"/>
    <sheet name="１日目 (亀)" sheetId="191" r:id="rId32"/>
    <sheet name="表紙" sheetId="108" r:id="rId33"/>
    <sheet name="審判編成 (2)" sheetId="171" r:id="rId34"/>
    <sheet name="競技注意事項" sheetId="147" r:id="rId35"/>
    <sheet name="中男Ｔ" sheetId="124" r:id="rId36"/>
    <sheet name="中男Ｒ" sheetId="125" r:id="rId37"/>
    <sheet name="中男Ｈ" sheetId="126" r:id="rId38"/>
    <sheet name="中男四種" sheetId="148" state="hidden" r:id="rId39"/>
    <sheet name="中男四種１" sheetId="149" state="hidden" r:id="rId40"/>
    <sheet name="中男四種２" sheetId="150" state="hidden" r:id="rId41"/>
    <sheet name="中男四種３" sheetId="151" state="hidden" r:id="rId42"/>
    <sheet name="中男Ｌ" sheetId="127" r:id="rId43"/>
    <sheet name="中男四" sheetId="193" r:id="rId44"/>
    <sheet name="中男四T" sheetId="194" r:id="rId45"/>
    <sheet name="中男四L" sheetId="195" r:id="rId46"/>
    <sheet name="中男四H" sheetId="196" r:id="rId47"/>
    <sheet name="中女Ｔ" sheetId="136" r:id="rId48"/>
    <sheet name="中女Ｒ" sheetId="137" r:id="rId49"/>
    <sheet name="中女Ｈ" sheetId="138" r:id="rId50"/>
    <sheet name="中女Ｌ" sheetId="139" r:id="rId51"/>
    <sheet name="中女四種" sheetId="159" r:id="rId52"/>
    <sheet name="中女四ハ" sheetId="160" r:id="rId53"/>
    <sheet name="中女四Ｈ" sheetId="161" r:id="rId54"/>
    <sheet name="中女四Ｌ" sheetId="162" r:id="rId55"/>
    <sheet name="般男Ｔ" sheetId="120" r:id="rId56"/>
    <sheet name="般男Ｒ" sheetId="121" r:id="rId57"/>
    <sheet name="般男Ｈ" sheetId="146" r:id="rId58"/>
    <sheet name="般男Ｌ" sheetId="123" r:id="rId59"/>
    <sheet name="般女Ｔ" sheetId="132" r:id="rId60"/>
    <sheet name="般女Ｒ" sheetId="133" r:id="rId61"/>
    <sheet name="般女Ｈ" sheetId="134" r:id="rId62"/>
    <sheet name="般女Ｌ" sheetId="135" r:id="rId63"/>
    <sheet name="その他" sheetId="188" r:id="rId64"/>
    <sheet name="１日目" sheetId="172" r:id="rId65"/>
    <sheet name="２日目" sheetId="173" r:id="rId66"/>
    <sheet name="Sheet1" sheetId="189" state="hidden" r:id="rId67"/>
    <sheet name="競技日程" sheetId="145" state="hidden" r:id="rId68"/>
  </sheets>
  <definedNames>
    <definedName name="_xlnm.Print_Area" localSheetId="64">'１日目'!$A$1:$S$55</definedName>
    <definedName name="_xlnm.Print_Area" localSheetId="30">'１日目 (2)'!$A$1:$S$47</definedName>
    <definedName name="_xlnm.Print_Area" localSheetId="31">'１日目 (亀)'!$A$1:$S$55</definedName>
    <definedName name="_xlnm.Print_Area" localSheetId="17">'１日目 (鈴)'!$A$1:$S$55</definedName>
    <definedName name="_xlnm.Print_Area" localSheetId="65">'２日目'!$A$1:$S$47</definedName>
    <definedName name="_xlnm.Print_Area" localSheetId="63">その他!$A$1:$D$46</definedName>
    <definedName name="_xlnm.Print_Area" localSheetId="34">競技注意事項!$A$1:$B$38</definedName>
    <definedName name="_xlnm.Print_Area" localSheetId="67">競技日程!$B$1:$N$48</definedName>
    <definedName name="_xlnm.Print_Area" localSheetId="16">小ＯＰ!$A$1:$AA$130</definedName>
    <definedName name="_xlnm.Print_Area" localSheetId="2">小学生大会!$A$1:$F$41</definedName>
    <definedName name="_xlnm.Print_Area" localSheetId="20">'小学生大会 (亀)'!$A$1:$F$37</definedName>
    <definedName name="_xlnm.Print_Area" localSheetId="7">小混Ｒ!$A$1:$Z$22</definedName>
    <definedName name="_xlnm.Print_Area" localSheetId="23">'小混Ｒ (亀)'!$A$1:$Z$24</definedName>
    <definedName name="_xlnm.Print_Area" localSheetId="13">小女Ａ１!$A$1:$AA$17</definedName>
    <definedName name="_xlnm.Print_Area" localSheetId="27">'小女Ａ１ (亀)'!$A$1:$AA$13</definedName>
    <definedName name="_xlnm.Print_Area" localSheetId="14">小女Ａ２!$A$1:$AG$23</definedName>
    <definedName name="_xlnm.Print_Area" localSheetId="28">'小女Ａ２ (亀)'!$A$1:$AG$15</definedName>
    <definedName name="_xlnm.Print_Area" localSheetId="15">小女Ｂ!$A$1:$P$45</definedName>
    <definedName name="_xlnm.Print_Area" localSheetId="29">'小女Ｂ (亀)'!$A$1:$P$53</definedName>
    <definedName name="_xlnm.Print_Area" localSheetId="6">小女Ｒ!$A$1:$Z$74</definedName>
    <definedName name="_xlnm.Print_Area" localSheetId="5">小女Ｔ!$A$1:$AA$189</definedName>
    <definedName name="_xlnm.Print_Area" localSheetId="22">'小女Ｔ (亀)'!$A$1:$AA$129</definedName>
    <definedName name="_xlnm.Print_Area" localSheetId="12">小女コ!$A$1:$S$54</definedName>
    <definedName name="_xlnm.Print_Area" localSheetId="26">'小女コ (亀)'!$A$1:$S$42</definedName>
    <definedName name="_xlnm.Print_Area" localSheetId="10">小男AH!$A$1:$AG$21</definedName>
    <definedName name="_xlnm.Print_Area" localSheetId="9">小男AT!$A$1:$AA$16</definedName>
    <definedName name="_xlnm.Print_Area" localSheetId="11">小男B!$A$1:$P$56</definedName>
    <definedName name="_xlnm.Print_Area" localSheetId="25">'小男B (亀)'!$A$1:$P$46</definedName>
    <definedName name="_xlnm.Print_Area" localSheetId="4">小男Ｒ!$A$1:$Z$58</definedName>
    <definedName name="_xlnm.Print_Area" localSheetId="3">小男Ｔ!$A$1:$AA$190</definedName>
    <definedName name="_xlnm.Print_Area" localSheetId="21">'小男Ｔ (亀)'!$A$1:$AA$129</definedName>
    <definedName name="_xlnm.Print_Area" localSheetId="8">小男コ!$A$1:$S$56</definedName>
    <definedName name="_xlnm.Print_Area" localSheetId="24">'小男コ (亀)'!$A$1:$S$24</definedName>
    <definedName name="_xlnm.Print_Area" localSheetId="1">審判編成!$A$1:$K$36</definedName>
    <definedName name="_xlnm.Print_Area" localSheetId="33">'審判編成 (2)'!$A$1:$K$59</definedName>
    <definedName name="_xlnm.Print_Area" localSheetId="19">'審判編成 (亀)'!$A$1:$K$36</definedName>
    <definedName name="_xlnm.Print_Area" localSheetId="49">中女Ｈ!$A$1:$AG$52</definedName>
    <definedName name="_xlnm.Print_Area" localSheetId="50">中女Ｌ!$A$1:$P$110</definedName>
    <definedName name="_xlnm.Print_Area" localSheetId="48">中女Ｒ!$A$1:$Z$152</definedName>
    <definedName name="_xlnm.Print_Area" localSheetId="47">中女Ｔ!$A$1:$AA$170</definedName>
    <definedName name="_xlnm.Print_Area" localSheetId="53">中女四Ｈ!$A$1:$AG$15</definedName>
    <definedName name="_xlnm.Print_Area" localSheetId="54">中女四Ｌ!$A$1:$P$14</definedName>
    <definedName name="_xlnm.Print_Area" localSheetId="52">中女四ハ!$A$1:$AA$35</definedName>
    <definedName name="_xlnm.Print_Area" localSheetId="51">中女四種!$A$1:$S$15</definedName>
    <definedName name="_xlnm.Print_Area" localSheetId="37">中男Ｈ!$A$1:$AG$29</definedName>
    <definedName name="_xlnm.Print_Area" localSheetId="42">中男Ｌ!$A$1:$P$196</definedName>
    <definedName name="_xlnm.Print_Area" localSheetId="36">中男Ｒ!$A$1:$Z$169</definedName>
    <definedName name="_xlnm.Print_Area" localSheetId="35">中男Ｔ!$A$1:$AA$236</definedName>
    <definedName name="_xlnm.Print_Area" localSheetId="43">中男四!$A$1:$S$18</definedName>
    <definedName name="_xlnm.Print_Area" localSheetId="46">中男四H!$A$1:$AG$17</definedName>
    <definedName name="_xlnm.Print_Area" localSheetId="45">中男四L!$A$1:$P$16</definedName>
    <definedName name="_xlnm.Print_Area" localSheetId="44">中男四T!$A$1:$AA$35</definedName>
    <definedName name="_xlnm.Print_Area" localSheetId="38">中男四種!$A$1:$S$33</definedName>
    <definedName name="_xlnm.Print_Area" localSheetId="39">中男四種１!$A$1:$AA$46</definedName>
    <definedName name="_xlnm.Print_Area" localSheetId="40">中男四種２!$A$1:$P$26</definedName>
    <definedName name="_xlnm.Print_Area" localSheetId="41">中男四種３!$A$1:$AG$27</definedName>
    <definedName name="_xlnm.Print_Area" localSheetId="61">般女Ｈ!$A$1:$AG$42</definedName>
    <definedName name="_xlnm.Print_Area" localSheetId="62">般女Ｌ!$A$1:$P$159</definedName>
    <definedName name="_xlnm.Print_Area" localSheetId="60">般女Ｒ!$A$1:$Z$23</definedName>
    <definedName name="_xlnm.Print_Area" localSheetId="59">般女Ｔ!$A$1:$AA$188</definedName>
    <definedName name="_xlnm.Print_Area" localSheetId="57">般男Ｈ!$A$1:$AG$60</definedName>
    <definedName name="_xlnm.Print_Area" localSheetId="58">般男Ｌ!$A$1:$P$198</definedName>
    <definedName name="_xlnm.Print_Area" localSheetId="56">般男Ｒ!$A$1:$Z$24</definedName>
    <definedName name="_xlnm.Print_Area" localSheetId="55">般男Ｔ!$A$1:$AA$374</definedName>
    <definedName name="_xlnm.Print_Area" localSheetId="32">表紙!$A$1:$T$27</definedName>
    <definedName name="_xlnm.Print_Area" localSheetId="0">'表紙 (小学生)'!$A$1:$T$19</definedName>
    <definedName name="_xlnm.Print_Area" localSheetId="18">'表紙 (小学生) (亀)'!$A$1:$T$20</definedName>
  </definedNames>
  <calcPr calcId="191028"/>
</workbook>
</file>

<file path=xl/calcChain.xml><?xml version="1.0" encoding="utf-8"?>
<calcChain xmlns="http://schemas.openxmlformats.org/spreadsheetml/2006/main">
  <c r="H54" i="172" l="1"/>
  <c r="R53" i="172"/>
  <c r="H53" i="172"/>
  <c r="R52" i="172"/>
  <c r="H52" i="172"/>
  <c r="R51" i="172"/>
  <c r="H51" i="172"/>
  <c r="R50" i="172"/>
  <c r="H50" i="172"/>
  <c r="R49" i="172"/>
  <c r="H49" i="172"/>
  <c r="R48" i="172"/>
  <c r="H48" i="172"/>
  <c r="R44" i="172"/>
  <c r="H44" i="172"/>
  <c r="R43" i="172"/>
  <c r="H43" i="172"/>
  <c r="R42" i="172"/>
  <c r="H42" i="172"/>
  <c r="R41" i="172"/>
  <c r="H41" i="172"/>
  <c r="R40" i="172"/>
  <c r="H40" i="172"/>
  <c r="R39" i="172"/>
  <c r="H39" i="172"/>
  <c r="R38" i="172"/>
  <c r="H38" i="172"/>
  <c r="R37" i="172"/>
  <c r="H37" i="172"/>
  <c r="R36" i="172"/>
  <c r="H36" i="172"/>
  <c r="AA33" i="172"/>
  <c r="U33" i="172"/>
  <c r="AA32" i="172"/>
  <c r="U32" i="172"/>
  <c r="AA31" i="172"/>
  <c r="U31" i="172"/>
  <c r="Y31" i="172" s="1"/>
  <c r="AA30" i="172"/>
  <c r="U30" i="172"/>
  <c r="AE29" i="172"/>
  <c r="AA29" i="172"/>
  <c r="U29" i="172"/>
  <c r="Y29" i="172" s="1"/>
  <c r="AE28" i="172"/>
  <c r="AA28" i="172"/>
  <c r="U28" i="172"/>
  <c r="Y28" i="172" s="1"/>
  <c r="AA27" i="172"/>
  <c r="AE27" i="172" s="1"/>
  <c r="Y27" i="172"/>
  <c r="U27" i="172"/>
  <c r="AA26" i="172"/>
  <c r="AE26" i="172" s="1"/>
  <c r="U26" i="172"/>
  <c r="Y26" i="172" s="1"/>
  <c r="AE25" i="172"/>
  <c r="AA25" i="172"/>
  <c r="U25" i="172"/>
  <c r="Y25" i="172" s="1"/>
  <c r="AA24" i="172"/>
  <c r="AE24" i="172" s="1"/>
  <c r="U24" i="172"/>
  <c r="Y24" i="172" s="1"/>
  <c r="AE23" i="172"/>
  <c r="AA23" i="172"/>
  <c r="U23" i="172"/>
  <c r="Y23" i="172" s="1"/>
  <c r="AE22" i="172"/>
  <c r="AA22" i="172"/>
  <c r="U22" i="172"/>
  <c r="Y22" i="172" s="1"/>
  <c r="AA21" i="172"/>
  <c r="AE21" i="172" s="1"/>
  <c r="Y21" i="172"/>
  <c r="U21" i="172"/>
  <c r="AA20" i="172"/>
  <c r="AE20" i="172" s="1"/>
  <c r="U20" i="172"/>
  <c r="Y20" i="172" s="1"/>
  <c r="AE19" i="172"/>
  <c r="AA19" i="172"/>
  <c r="Y19" i="172"/>
  <c r="U19" i="172"/>
  <c r="AA18" i="172"/>
  <c r="AE18" i="172" s="1"/>
  <c r="U18" i="172"/>
  <c r="Y18" i="172" s="1"/>
  <c r="AE17" i="172"/>
  <c r="AA17" i="172"/>
  <c r="U17" i="172"/>
  <c r="Y17" i="172" s="1"/>
  <c r="AE16" i="172"/>
  <c r="AA16" i="172"/>
  <c r="U16" i="172"/>
  <c r="Y16" i="172" s="1"/>
  <c r="AA15" i="172"/>
  <c r="AE15" i="172" s="1"/>
  <c r="Y15" i="172"/>
  <c r="U15" i="172"/>
  <c r="AA14" i="172"/>
  <c r="AE14" i="172" s="1"/>
  <c r="U14" i="172"/>
  <c r="Y14" i="172" s="1"/>
  <c r="AE13" i="172"/>
  <c r="AA13" i="172"/>
  <c r="Y13" i="172"/>
  <c r="U13" i="172"/>
  <c r="AA12" i="172"/>
  <c r="AE12" i="172" s="1"/>
  <c r="U12" i="172"/>
  <c r="Y12" i="172" s="1"/>
  <c r="AA11" i="172"/>
  <c r="Y11" i="172"/>
  <c r="U11" i="172"/>
  <c r="AE10" i="172"/>
  <c r="AA10" i="172"/>
  <c r="U10" i="172"/>
  <c r="Y10" i="172" s="1"/>
  <c r="AA9" i="172"/>
  <c r="Y9" i="172"/>
  <c r="U9" i="172"/>
  <c r="AA8" i="172"/>
  <c r="AE8" i="172" s="1"/>
  <c r="U8" i="172"/>
  <c r="Y8" i="172" s="1"/>
  <c r="AE7" i="172"/>
  <c r="AA7" i="172"/>
  <c r="Y7" i="172"/>
  <c r="U7" i="172"/>
  <c r="AA6" i="172"/>
  <c r="AE6" i="172" s="1"/>
  <c r="U6" i="172"/>
  <c r="Y6" i="172" s="1"/>
  <c r="AE5" i="172"/>
  <c r="AA5" i="172"/>
  <c r="Y5" i="172"/>
  <c r="X5" i="172"/>
  <c r="Y4" i="172" s="1"/>
  <c r="U5" i="172"/>
  <c r="AE4" i="172"/>
  <c r="AA4" i="172"/>
  <c r="U4" i="172"/>
  <c r="I4" i="172"/>
  <c r="H4" i="172" s="1"/>
  <c r="H54" i="190"/>
  <c r="R53" i="190"/>
  <c r="H53" i="190"/>
  <c r="R52" i="190"/>
  <c r="H52" i="190"/>
  <c r="R51" i="190"/>
  <c r="H51" i="190"/>
  <c r="R50" i="190"/>
  <c r="H50" i="190"/>
  <c r="R49" i="190"/>
  <c r="H49" i="190"/>
  <c r="R48" i="190"/>
  <c r="H48" i="190"/>
  <c r="R44" i="190"/>
  <c r="H44" i="190"/>
  <c r="R43" i="190"/>
  <c r="H43" i="190"/>
  <c r="R42" i="190"/>
  <c r="H42" i="190"/>
  <c r="R41" i="190"/>
  <c r="H41" i="190"/>
  <c r="R40" i="190"/>
  <c r="H40" i="190"/>
  <c r="R39" i="190"/>
  <c r="H39" i="190"/>
  <c r="R38" i="190"/>
  <c r="H38" i="190"/>
  <c r="R37" i="190"/>
  <c r="H37" i="190"/>
  <c r="R36" i="190"/>
  <c r="H36" i="190"/>
  <c r="AA33" i="190"/>
  <c r="U33" i="190"/>
  <c r="AA32" i="190"/>
  <c r="U32" i="190"/>
  <c r="AA31" i="190"/>
  <c r="U31" i="190"/>
  <c r="Y31" i="190" s="1"/>
  <c r="AA30" i="190"/>
  <c r="U30" i="190"/>
  <c r="AE29" i="190"/>
  <c r="AA29" i="190"/>
  <c r="U29" i="190"/>
  <c r="Y29" i="190" s="1"/>
  <c r="AA28" i="190"/>
  <c r="AE28" i="190" s="1"/>
  <c r="U28" i="190"/>
  <c r="Y28" i="190" s="1"/>
  <c r="AA27" i="190"/>
  <c r="AE27" i="190" s="1"/>
  <c r="Y27" i="190"/>
  <c r="U27" i="190"/>
  <c r="AE26" i="190"/>
  <c r="AA26" i="190"/>
  <c r="U26" i="190"/>
  <c r="Y26" i="190" s="1"/>
  <c r="AA25" i="190"/>
  <c r="AE25" i="190" s="1"/>
  <c r="U25" i="190"/>
  <c r="Y25" i="190" s="1"/>
  <c r="AA24" i="190"/>
  <c r="AE24" i="190" s="1"/>
  <c r="U24" i="190"/>
  <c r="Y24" i="190" s="1"/>
  <c r="AE23" i="190"/>
  <c r="AA23" i="190"/>
  <c r="U23" i="190"/>
  <c r="Y23" i="190" s="1"/>
  <c r="AA22" i="190"/>
  <c r="AE22" i="190" s="1"/>
  <c r="U22" i="190"/>
  <c r="Y22" i="190" s="1"/>
  <c r="AA21" i="190"/>
  <c r="AE21" i="190" s="1"/>
  <c r="Y21" i="190"/>
  <c r="U21" i="190"/>
  <c r="AE20" i="190"/>
  <c r="AA20" i="190"/>
  <c r="U20" i="190"/>
  <c r="Y20" i="190" s="1"/>
  <c r="AA19" i="190"/>
  <c r="AE19" i="190" s="1"/>
  <c r="U19" i="190"/>
  <c r="Y19" i="190" s="1"/>
  <c r="AA18" i="190"/>
  <c r="AE18" i="190" s="1"/>
  <c r="U18" i="190"/>
  <c r="Y18" i="190" s="1"/>
  <c r="AE17" i="190"/>
  <c r="AA17" i="190"/>
  <c r="U17" i="190"/>
  <c r="Y17" i="190" s="1"/>
  <c r="AA16" i="190"/>
  <c r="AE16" i="190" s="1"/>
  <c r="U16" i="190"/>
  <c r="Y16" i="190" s="1"/>
  <c r="AA15" i="190"/>
  <c r="AE15" i="190" s="1"/>
  <c r="Y15" i="190"/>
  <c r="U15" i="190"/>
  <c r="AE14" i="190"/>
  <c r="AA14" i="190"/>
  <c r="U14" i="190"/>
  <c r="Y14" i="190" s="1"/>
  <c r="AA13" i="190"/>
  <c r="AE13" i="190" s="1"/>
  <c r="U13" i="190"/>
  <c r="Y13" i="190" s="1"/>
  <c r="AA12" i="190"/>
  <c r="AE12" i="190" s="1"/>
  <c r="Y12" i="190"/>
  <c r="U12" i="190"/>
  <c r="AA11" i="190"/>
  <c r="U11" i="190"/>
  <c r="Y11" i="190" s="1"/>
  <c r="AA10" i="190"/>
  <c r="AE10" i="190" s="1"/>
  <c r="U10" i="190"/>
  <c r="Y10" i="190" s="1"/>
  <c r="AA9" i="190"/>
  <c r="Y9" i="190"/>
  <c r="U9" i="190"/>
  <c r="AE8" i="190"/>
  <c r="AA8" i="190"/>
  <c r="U8" i="190"/>
  <c r="Y8" i="190" s="1"/>
  <c r="AA7" i="190"/>
  <c r="AE7" i="190" s="1"/>
  <c r="U7" i="190"/>
  <c r="Y7" i="190" s="1"/>
  <c r="AA6" i="190"/>
  <c r="AE6" i="190" s="1"/>
  <c r="Y6" i="190"/>
  <c r="X6" i="190"/>
  <c r="X7" i="190" s="1"/>
  <c r="U6" i="190"/>
  <c r="AE5" i="190"/>
  <c r="AA5" i="190"/>
  <c r="X5" i="190"/>
  <c r="Y4" i="190" s="1"/>
  <c r="U5" i="190"/>
  <c r="Y5" i="190" s="1"/>
  <c r="AA4" i="190"/>
  <c r="AE4" i="190" s="1"/>
  <c r="U4" i="190"/>
  <c r="I4" i="190"/>
  <c r="H4" i="190"/>
  <c r="H54" i="191"/>
  <c r="R53" i="191"/>
  <c r="H53" i="191"/>
  <c r="R52" i="191"/>
  <c r="H52" i="191"/>
  <c r="R51" i="191"/>
  <c r="H51" i="191"/>
  <c r="R50" i="191"/>
  <c r="H50" i="191"/>
  <c r="R49" i="191"/>
  <c r="H49" i="191"/>
  <c r="R48" i="191"/>
  <c r="H48" i="191"/>
  <c r="R44" i="191"/>
  <c r="H44" i="191"/>
  <c r="R43" i="191"/>
  <c r="H43" i="191"/>
  <c r="R42" i="191"/>
  <c r="H42" i="191"/>
  <c r="R41" i="191"/>
  <c r="H41" i="191"/>
  <c r="R40" i="191"/>
  <c r="H40" i="191"/>
  <c r="R39" i="191"/>
  <c r="H39" i="191"/>
  <c r="R38" i="191"/>
  <c r="H38" i="191"/>
  <c r="R37" i="191"/>
  <c r="H37" i="191"/>
  <c r="R36" i="191"/>
  <c r="H36" i="191"/>
  <c r="AA33" i="191"/>
  <c r="U33" i="191"/>
  <c r="AA32" i="191"/>
  <c r="U32" i="191"/>
  <c r="AA31" i="191"/>
  <c r="U31" i="191"/>
  <c r="Y31" i="191" s="1"/>
  <c r="AA30" i="191"/>
  <c r="U30" i="191"/>
  <c r="AA29" i="191"/>
  <c r="AE29" i="191" s="1"/>
  <c r="Y29" i="191"/>
  <c r="U29" i="191"/>
  <c r="AA28" i="191"/>
  <c r="AE28" i="191" s="1"/>
  <c r="U28" i="191"/>
  <c r="Y28" i="191" s="1"/>
  <c r="AE27" i="191"/>
  <c r="AA27" i="191"/>
  <c r="Y27" i="191"/>
  <c r="U27" i="191"/>
  <c r="AA26" i="191"/>
  <c r="AE26" i="191" s="1"/>
  <c r="U26" i="191"/>
  <c r="Y26" i="191" s="1"/>
  <c r="AE25" i="191"/>
  <c r="AA25" i="191"/>
  <c r="U25" i="191"/>
  <c r="Y25" i="191" s="1"/>
  <c r="AA24" i="191"/>
  <c r="AE24" i="191" s="1"/>
  <c r="U24" i="191"/>
  <c r="Y24" i="191" s="1"/>
  <c r="AA23" i="191"/>
  <c r="AE23" i="191" s="1"/>
  <c r="Y23" i="191"/>
  <c r="U23" i="191"/>
  <c r="AA22" i="191"/>
  <c r="AE22" i="191" s="1"/>
  <c r="U22" i="191"/>
  <c r="Y22" i="191" s="1"/>
  <c r="AE21" i="191"/>
  <c r="AA21" i="191"/>
  <c r="Y21" i="191"/>
  <c r="U21" i="191"/>
  <c r="AA20" i="191"/>
  <c r="AE20" i="191" s="1"/>
  <c r="U20" i="191"/>
  <c r="Y20" i="191" s="1"/>
  <c r="AE19" i="191"/>
  <c r="AA19" i="191"/>
  <c r="U19" i="191"/>
  <c r="Y19" i="191" s="1"/>
  <c r="AA18" i="191"/>
  <c r="AE18" i="191" s="1"/>
  <c r="U18" i="191"/>
  <c r="Y18" i="191" s="1"/>
  <c r="AA17" i="191"/>
  <c r="AE17" i="191" s="1"/>
  <c r="Y17" i="191"/>
  <c r="U17" i="191"/>
  <c r="AA16" i="191"/>
  <c r="AE16" i="191" s="1"/>
  <c r="U16" i="191"/>
  <c r="Y16" i="191" s="1"/>
  <c r="AE15" i="191"/>
  <c r="AA15" i="191"/>
  <c r="Y15" i="191"/>
  <c r="U15" i="191"/>
  <c r="AA14" i="191"/>
  <c r="AE14" i="191" s="1"/>
  <c r="U14" i="191"/>
  <c r="Y14" i="191" s="1"/>
  <c r="AE13" i="191"/>
  <c r="AA13" i="191"/>
  <c r="U13" i="191"/>
  <c r="Y13" i="191" s="1"/>
  <c r="AA12" i="191"/>
  <c r="AE12" i="191" s="1"/>
  <c r="U12" i="191"/>
  <c r="Y12" i="191" s="1"/>
  <c r="AA11" i="191"/>
  <c r="Y11" i="191"/>
  <c r="U11" i="191"/>
  <c r="AE10" i="191"/>
  <c r="AA10" i="191"/>
  <c r="U10" i="191"/>
  <c r="Y10" i="191" s="1"/>
  <c r="AA9" i="191"/>
  <c r="Y9" i="191"/>
  <c r="U9" i="191"/>
  <c r="AA8" i="191"/>
  <c r="AE8" i="191" s="1"/>
  <c r="U8" i="191"/>
  <c r="Y8" i="191" s="1"/>
  <c r="AE7" i="191"/>
  <c r="AA7" i="191"/>
  <c r="U7" i="191"/>
  <c r="Y7" i="191" s="1"/>
  <c r="AA6" i="191"/>
  <c r="AE6" i="191" s="1"/>
  <c r="U6" i="191"/>
  <c r="Y6" i="191" s="1"/>
  <c r="AA5" i="191"/>
  <c r="AE5" i="191" s="1"/>
  <c r="Y5" i="191"/>
  <c r="X5" i="191"/>
  <c r="Y4" i="191" s="1"/>
  <c r="U5" i="191"/>
  <c r="AE4" i="191"/>
  <c r="AA4" i="191"/>
  <c r="U4" i="191"/>
  <c r="I4" i="191"/>
  <c r="H4" i="191"/>
  <c r="H44" i="173"/>
  <c r="H43" i="173"/>
  <c r="H42" i="173"/>
  <c r="H41" i="173"/>
  <c r="R41" i="173"/>
  <c r="R42" i="173"/>
  <c r="R43" i="173"/>
  <c r="R32" i="173"/>
  <c r="I5" i="172" l="1"/>
  <c r="H5" i="172" s="1"/>
  <c r="X6" i="172"/>
  <c r="X8" i="190"/>
  <c r="I7" i="190"/>
  <c r="H7" i="190" s="1"/>
  <c r="I6" i="190"/>
  <c r="H6" i="190" s="1"/>
  <c r="I5" i="190"/>
  <c r="H5" i="190" s="1"/>
  <c r="I5" i="191"/>
  <c r="H5" i="191" s="1"/>
  <c r="X6" i="191"/>
  <c r="H46" i="175"/>
  <c r="R45" i="175"/>
  <c r="H45" i="175"/>
  <c r="R44" i="175"/>
  <c r="H44" i="175"/>
  <c r="R43" i="175"/>
  <c r="H43" i="175"/>
  <c r="R42" i="175"/>
  <c r="H42" i="175"/>
  <c r="R41" i="175"/>
  <c r="H41" i="175"/>
  <c r="H35" i="175"/>
  <c r="R34" i="175"/>
  <c r="H34" i="175"/>
  <c r="R33" i="175"/>
  <c r="H33" i="175"/>
  <c r="R32" i="175"/>
  <c r="H32" i="175"/>
  <c r="R31" i="175"/>
  <c r="H31" i="175"/>
  <c r="R30" i="175"/>
  <c r="H30" i="175"/>
  <c r="R29" i="175"/>
  <c r="H29" i="175"/>
  <c r="AA26" i="175"/>
  <c r="AE26" i="175"/>
  <c r="U26" i="175"/>
  <c r="Y26" i="175" s="1"/>
  <c r="AA25" i="175"/>
  <c r="AE25" i="175" s="1"/>
  <c r="U25" i="175"/>
  <c r="Y25" i="175"/>
  <c r="AA24" i="175"/>
  <c r="AE24" i="175"/>
  <c r="U24" i="175"/>
  <c r="Y24" i="175" s="1"/>
  <c r="AA23" i="175"/>
  <c r="AE23" i="175" s="1"/>
  <c r="U23" i="175"/>
  <c r="Y23" i="175"/>
  <c r="AA22" i="175"/>
  <c r="AE22" i="175"/>
  <c r="U22" i="175"/>
  <c r="Y22" i="175" s="1"/>
  <c r="AA21" i="175"/>
  <c r="AE21" i="175" s="1"/>
  <c r="U21" i="175"/>
  <c r="Y21" i="175"/>
  <c r="AA20" i="175"/>
  <c r="AE20" i="175"/>
  <c r="U20" i="175"/>
  <c r="Y20" i="175" s="1"/>
  <c r="AA19" i="175"/>
  <c r="AE19" i="175" s="1"/>
  <c r="U19" i="175"/>
  <c r="Y19" i="175"/>
  <c r="AA18" i="175"/>
  <c r="AE18" i="175"/>
  <c r="U18" i="175"/>
  <c r="Y18" i="175" s="1"/>
  <c r="AA17" i="175"/>
  <c r="AE17" i="175" s="1"/>
  <c r="U17" i="175"/>
  <c r="Y17" i="175"/>
  <c r="AA16" i="175"/>
  <c r="AE16" i="175"/>
  <c r="U16" i="175"/>
  <c r="Y16" i="175" s="1"/>
  <c r="AA15" i="175"/>
  <c r="AE15" i="175" s="1"/>
  <c r="U15" i="175"/>
  <c r="Y15" i="175"/>
  <c r="AA14" i="175"/>
  <c r="AE14" i="175"/>
  <c r="U14" i="175"/>
  <c r="Y14" i="175" s="1"/>
  <c r="AA13" i="175"/>
  <c r="AE13" i="175" s="1"/>
  <c r="U13" i="175"/>
  <c r="Y13" i="175"/>
  <c r="AA12" i="175"/>
  <c r="AE12" i="175"/>
  <c r="U12" i="175"/>
  <c r="Y12" i="175" s="1"/>
  <c r="AA11" i="175"/>
  <c r="AE11" i="175" s="1"/>
  <c r="U11" i="175"/>
  <c r="Y11" i="175"/>
  <c r="AA10" i="175"/>
  <c r="AE10" i="175"/>
  <c r="U10" i="175"/>
  <c r="Y10" i="175" s="1"/>
  <c r="AA9" i="175"/>
  <c r="AE9" i="175" s="1"/>
  <c r="U9" i="175"/>
  <c r="Y9" i="175"/>
  <c r="AA8" i="175"/>
  <c r="AE8" i="175"/>
  <c r="U8" i="175"/>
  <c r="Y8" i="175" s="1"/>
  <c r="AA7" i="175"/>
  <c r="AE7" i="175" s="1"/>
  <c r="U7" i="175"/>
  <c r="Y7" i="175"/>
  <c r="AA6" i="175"/>
  <c r="AE6" i="175"/>
  <c r="X6" i="175"/>
  <c r="X7" i="175" s="1"/>
  <c r="U6" i="175"/>
  <c r="Y6" i="175" s="1"/>
  <c r="I6" i="175"/>
  <c r="H6" i="175"/>
  <c r="AA5" i="175"/>
  <c r="AE5" i="175" s="1"/>
  <c r="U5" i="175"/>
  <c r="Y5" i="175"/>
  <c r="I5" i="175"/>
  <c r="H5" i="175"/>
  <c r="H46" i="173"/>
  <c r="R45" i="173"/>
  <c r="H45" i="173"/>
  <c r="R44" i="173"/>
  <c r="H35" i="173"/>
  <c r="R34" i="173"/>
  <c r="H34" i="173"/>
  <c r="R33" i="173"/>
  <c r="H33" i="173"/>
  <c r="H32" i="173"/>
  <c r="R31" i="173"/>
  <c r="H31" i="173"/>
  <c r="R30" i="173"/>
  <c r="H30" i="173"/>
  <c r="R29" i="173"/>
  <c r="H29" i="173"/>
  <c r="AA26" i="173"/>
  <c r="U26" i="173"/>
  <c r="AA25" i="173"/>
  <c r="U25" i="173"/>
  <c r="AA24" i="173"/>
  <c r="U24" i="173"/>
  <c r="AA23" i="173"/>
  <c r="U23" i="173"/>
  <c r="AA22" i="173"/>
  <c r="U22" i="173"/>
  <c r="AA21" i="173"/>
  <c r="U21" i="173"/>
  <c r="AA20" i="173"/>
  <c r="U20" i="173"/>
  <c r="AA19" i="173"/>
  <c r="U19" i="173"/>
  <c r="AA18" i="173"/>
  <c r="U18" i="173"/>
  <c r="AA17" i="173"/>
  <c r="U17" i="173"/>
  <c r="AA16" i="173"/>
  <c r="U16" i="173"/>
  <c r="AA15" i="173"/>
  <c r="U15" i="173"/>
  <c r="AA14" i="173"/>
  <c r="U14" i="173"/>
  <c r="AA13" i="173"/>
  <c r="U13" i="173"/>
  <c r="AA12" i="173"/>
  <c r="U12" i="173"/>
  <c r="AA11" i="173"/>
  <c r="U11" i="173"/>
  <c r="AA10" i="173"/>
  <c r="U10" i="173"/>
  <c r="AA9" i="173"/>
  <c r="U9" i="173"/>
  <c r="AA8" i="173"/>
  <c r="U8" i="173"/>
  <c r="AA7" i="173"/>
  <c r="U7" i="173"/>
  <c r="AA6" i="173"/>
  <c r="X6" i="173"/>
  <c r="I6" i="173"/>
  <c r="H6" i="173"/>
  <c r="U6" i="173"/>
  <c r="AA5" i="173"/>
  <c r="U5" i="173"/>
  <c r="Y5" i="173" s="1"/>
  <c r="I5" i="173"/>
  <c r="H5" i="173"/>
  <c r="X7" i="173"/>
  <c r="X8" i="173" s="1"/>
  <c r="U48" i="145"/>
  <c r="R48" i="145"/>
  <c r="U47" i="145"/>
  <c r="R47" i="145"/>
  <c r="U46" i="145"/>
  <c r="R46" i="145"/>
  <c r="U45" i="145"/>
  <c r="R45" i="145"/>
  <c r="U44" i="145"/>
  <c r="R44" i="145"/>
  <c r="U43" i="145"/>
  <c r="R43" i="145"/>
  <c r="G28" i="145"/>
  <c r="G27" i="145"/>
  <c r="Q6" i="145"/>
  <c r="G6" i="145"/>
  <c r="G5" i="145"/>
  <c r="Q7" i="145"/>
  <c r="Q8" i="145"/>
  <c r="G7" i="145"/>
  <c r="G8" i="145"/>
  <c r="Q9" i="145"/>
  <c r="Q10" i="145"/>
  <c r="G9" i="145"/>
  <c r="G10" i="145"/>
  <c r="Q11" i="145"/>
  <c r="G11" i="145"/>
  <c r="Q12" i="145"/>
  <c r="G12" i="145"/>
  <c r="Q13" i="145"/>
  <c r="Q14" i="145"/>
  <c r="G13" i="145"/>
  <c r="G14" i="145"/>
  <c r="Q15" i="145"/>
  <c r="Q16" i="145"/>
  <c r="G15" i="145"/>
  <c r="G16" i="145"/>
  <c r="Q17" i="145"/>
  <c r="G17" i="145"/>
  <c r="Q18" i="145"/>
  <c r="G18" i="145"/>
  <c r="Q19" i="145"/>
  <c r="Q20" i="145"/>
  <c r="G19" i="145"/>
  <c r="G20" i="145"/>
  <c r="Q21" i="145"/>
  <c r="G21" i="145"/>
  <c r="Q22" i="145"/>
  <c r="G22" i="145"/>
  <c r="Q23" i="145"/>
  <c r="Q24" i="145"/>
  <c r="G23" i="145"/>
  <c r="G24" i="145"/>
  <c r="Q25" i="145"/>
  <c r="G25" i="145"/>
  <c r="Q26" i="145"/>
  <c r="G26" i="145"/>
  <c r="T5" i="145"/>
  <c r="T6" i="145"/>
  <c r="N5" i="145"/>
  <c r="T7" i="145"/>
  <c r="N6" i="145"/>
  <c r="T8" i="145"/>
  <c r="N7" i="145"/>
  <c r="T9" i="145"/>
  <c r="N8" i="145"/>
  <c r="T10" i="145"/>
  <c r="N9" i="145"/>
  <c r="T11" i="145"/>
  <c r="N10" i="145"/>
  <c r="T12" i="145"/>
  <c r="N11" i="145"/>
  <c r="T13" i="145"/>
  <c r="N12" i="145"/>
  <c r="T14" i="145"/>
  <c r="N13" i="145"/>
  <c r="T15" i="145"/>
  <c r="N14" i="145"/>
  <c r="T16" i="145"/>
  <c r="N15" i="145"/>
  <c r="T17" i="145"/>
  <c r="N16" i="145"/>
  <c r="N17" i="145"/>
  <c r="T18" i="145"/>
  <c r="T19" i="145"/>
  <c r="N18" i="145"/>
  <c r="N19" i="145"/>
  <c r="T20" i="145"/>
  <c r="T21" i="145"/>
  <c r="N20" i="145"/>
  <c r="T22" i="145"/>
  <c r="N21" i="145"/>
  <c r="T23" i="145"/>
  <c r="N22" i="145"/>
  <c r="N23" i="145"/>
  <c r="T24" i="145"/>
  <c r="N26" i="145"/>
  <c r="N24" i="145"/>
  <c r="T25" i="145"/>
  <c r="N27" i="145"/>
  <c r="N25" i="145"/>
  <c r="T26" i="145"/>
  <c r="N28" i="145"/>
  <c r="I6" i="172" l="1"/>
  <c r="H6" i="172" s="1"/>
  <c r="X7" i="172"/>
  <c r="I8" i="190"/>
  <c r="H8" i="190" s="1"/>
  <c r="X9" i="190"/>
  <c r="X7" i="191"/>
  <c r="I6" i="191"/>
  <c r="H6" i="191" s="1"/>
  <c r="I7" i="173"/>
  <c r="H7" i="173" s="1"/>
  <c r="X9" i="173"/>
  <c r="Y8" i="173" s="1"/>
  <c r="I8" i="173"/>
  <c r="H8" i="173" s="1"/>
  <c r="Y7" i="173"/>
  <c r="Y6" i="173"/>
  <c r="X8" i="175"/>
  <c r="I7" i="175"/>
  <c r="H7" i="175" s="1"/>
  <c r="X8" i="172" l="1"/>
  <c r="I7" i="172"/>
  <c r="H7" i="172" s="1"/>
  <c r="X10" i="190"/>
  <c r="I9" i="190"/>
  <c r="H9" i="190" s="1"/>
  <c r="X8" i="191"/>
  <c r="I7" i="191"/>
  <c r="H7" i="191" s="1"/>
  <c r="X10" i="173"/>
  <c r="I9" i="173"/>
  <c r="H9" i="173" s="1"/>
  <c r="I8" i="175"/>
  <c r="H8" i="175" s="1"/>
  <c r="X9" i="175"/>
  <c r="I8" i="172" l="1"/>
  <c r="H8" i="172" s="1"/>
  <c r="X9" i="172"/>
  <c r="X11" i="190"/>
  <c r="I10" i="190"/>
  <c r="H10" i="190" s="1"/>
  <c r="I8" i="191"/>
  <c r="H8" i="191" s="1"/>
  <c r="X9" i="191"/>
  <c r="X11" i="173"/>
  <c r="I10" i="173"/>
  <c r="H10" i="173" s="1"/>
  <c r="Y9" i="173"/>
  <c r="X10" i="175"/>
  <c r="I9" i="175"/>
  <c r="H9" i="175" s="1"/>
  <c r="X10" i="172" l="1"/>
  <c r="I9" i="172"/>
  <c r="H9" i="172" s="1"/>
  <c r="X12" i="190"/>
  <c r="I11" i="190"/>
  <c r="H11" i="190" s="1"/>
  <c r="X10" i="191"/>
  <c r="I9" i="191"/>
  <c r="H9" i="191" s="1"/>
  <c r="X12" i="173"/>
  <c r="I11" i="173"/>
  <c r="H11" i="173" s="1"/>
  <c r="Y10" i="173"/>
  <c r="I10" i="175"/>
  <c r="H10" i="175" s="1"/>
  <c r="X11" i="175"/>
  <c r="X11" i="172" l="1"/>
  <c r="I10" i="172"/>
  <c r="H10" i="172" s="1"/>
  <c r="X13" i="190"/>
  <c r="I12" i="190"/>
  <c r="H12" i="190" s="1"/>
  <c r="I10" i="191"/>
  <c r="H10" i="191" s="1"/>
  <c r="X11" i="191"/>
  <c r="Y11" i="173"/>
  <c r="X13" i="173"/>
  <c r="I12" i="173"/>
  <c r="H12" i="173" s="1"/>
  <c r="X12" i="175"/>
  <c r="I11" i="175"/>
  <c r="H11" i="175" s="1"/>
  <c r="X12" i="172" l="1"/>
  <c r="I11" i="172"/>
  <c r="H11" i="172" s="1"/>
  <c r="X14" i="190"/>
  <c r="I13" i="190"/>
  <c r="H13" i="190" s="1"/>
  <c r="X12" i="191"/>
  <c r="I11" i="191"/>
  <c r="H11" i="191" s="1"/>
  <c r="X14" i="173"/>
  <c r="Y13" i="173" s="1"/>
  <c r="I13" i="173"/>
  <c r="H13" i="173" s="1"/>
  <c r="Y12" i="173"/>
  <c r="I12" i="175"/>
  <c r="H12" i="175" s="1"/>
  <c r="X13" i="175"/>
  <c r="X13" i="172" l="1"/>
  <c r="I12" i="172"/>
  <c r="H12" i="172" s="1"/>
  <c r="I14" i="190"/>
  <c r="H14" i="190" s="1"/>
  <c r="X15" i="190"/>
  <c r="X13" i="191"/>
  <c r="I12" i="191"/>
  <c r="H12" i="191" s="1"/>
  <c r="X15" i="173"/>
  <c r="Y14" i="173" s="1"/>
  <c r="I14" i="173"/>
  <c r="H14" i="173" s="1"/>
  <c r="X14" i="175"/>
  <c r="I13" i="175"/>
  <c r="H13" i="175" s="1"/>
  <c r="X14" i="172" l="1"/>
  <c r="I13" i="172"/>
  <c r="H13" i="172" s="1"/>
  <c r="X16" i="190"/>
  <c r="I15" i="190"/>
  <c r="H15" i="190" s="1"/>
  <c r="X14" i="191"/>
  <c r="I13" i="191"/>
  <c r="H13" i="191" s="1"/>
  <c r="I15" i="173"/>
  <c r="H15" i="173" s="1"/>
  <c r="X16" i="173"/>
  <c r="Y15" i="173" s="1"/>
  <c r="I14" i="175"/>
  <c r="H14" i="175" s="1"/>
  <c r="X15" i="175"/>
  <c r="I14" i="172" l="1"/>
  <c r="H14" i="172" s="1"/>
  <c r="X15" i="172"/>
  <c r="I16" i="190"/>
  <c r="H16" i="190" s="1"/>
  <c r="X17" i="190"/>
  <c r="I14" i="191"/>
  <c r="H14" i="191" s="1"/>
  <c r="X15" i="191"/>
  <c r="X17" i="173"/>
  <c r="Y16" i="173" s="1"/>
  <c r="I16" i="173"/>
  <c r="H16" i="173" s="1"/>
  <c r="X16" i="175"/>
  <c r="I15" i="175"/>
  <c r="H15" i="175" s="1"/>
  <c r="X16" i="172" l="1"/>
  <c r="I15" i="172"/>
  <c r="H15" i="172" s="1"/>
  <c r="X18" i="190"/>
  <c r="I17" i="190"/>
  <c r="H17" i="190" s="1"/>
  <c r="X16" i="191"/>
  <c r="I15" i="191"/>
  <c r="H15" i="191" s="1"/>
  <c r="X18" i="173"/>
  <c r="Y17" i="173" s="1"/>
  <c r="I17" i="173"/>
  <c r="H17" i="173" s="1"/>
  <c r="I16" i="175"/>
  <c r="H16" i="175" s="1"/>
  <c r="X17" i="175"/>
  <c r="X17" i="172" l="1"/>
  <c r="I16" i="172"/>
  <c r="H16" i="172" s="1"/>
  <c r="X19" i="190"/>
  <c r="I18" i="190"/>
  <c r="H18" i="190" s="1"/>
  <c r="X17" i="191"/>
  <c r="I16" i="191"/>
  <c r="H16" i="191" s="1"/>
  <c r="X19" i="173"/>
  <c r="Y18" i="173" s="1"/>
  <c r="I18" i="173"/>
  <c r="H18" i="173" s="1"/>
  <c r="X18" i="175"/>
  <c r="I17" i="175"/>
  <c r="H17" i="175" s="1"/>
  <c r="X18" i="172" l="1"/>
  <c r="I17" i="172"/>
  <c r="H17" i="172" s="1"/>
  <c r="X20" i="190"/>
  <c r="I19" i="190"/>
  <c r="H19" i="190" s="1"/>
  <c r="X18" i="191"/>
  <c r="I17" i="191"/>
  <c r="H17" i="191" s="1"/>
  <c r="I19" i="173"/>
  <c r="H19" i="173" s="1"/>
  <c r="X20" i="173"/>
  <c r="Y19" i="173" s="1"/>
  <c r="I18" i="175"/>
  <c r="H18" i="175" s="1"/>
  <c r="X19" i="175"/>
  <c r="I18" i="172" l="1"/>
  <c r="H18" i="172" s="1"/>
  <c r="X19" i="172"/>
  <c r="I20" i="190"/>
  <c r="H20" i="190" s="1"/>
  <c r="X21" i="190"/>
  <c r="X19" i="191"/>
  <c r="I18" i="191"/>
  <c r="H18" i="191" s="1"/>
  <c r="X21" i="173"/>
  <c r="Y20" i="173" s="1"/>
  <c r="I20" i="173"/>
  <c r="H20" i="173" s="1"/>
  <c r="X20" i="175"/>
  <c r="I19" i="175"/>
  <c r="H19" i="175" s="1"/>
  <c r="X20" i="172" l="1"/>
  <c r="I19" i="172"/>
  <c r="H19" i="172" s="1"/>
  <c r="X22" i="190"/>
  <c r="I21" i="190"/>
  <c r="H21" i="190" s="1"/>
  <c r="X20" i="191"/>
  <c r="I19" i="191"/>
  <c r="H19" i="191" s="1"/>
  <c r="X22" i="173"/>
  <c r="Y21" i="173" s="1"/>
  <c r="I21" i="173"/>
  <c r="H21" i="173" s="1"/>
  <c r="I20" i="175"/>
  <c r="H20" i="175" s="1"/>
  <c r="X21" i="175"/>
  <c r="I20" i="172" l="1"/>
  <c r="H20" i="172" s="1"/>
  <c r="X21" i="172"/>
  <c r="I22" i="190"/>
  <c r="H22" i="190" s="1"/>
  <c r="X23" i="190"/>
  <c r="I20" i="191"/>
  <c r="H20" i="191" s="1"/>
  <c r="X21" i="191"/>
  <c r="X23" i="173"/>
  <c r="Y22" i="173" s="1"/>
  <c r="I22" i="173"/>
  <c r="H22" i="173" s="1"/>
  <c r="X22" i="175"/>
  <c r="I21" i="175"/>
  <c r="H21" i="175" s="1"/>
  <c r="X22" i="172" l="1"/>
  <c r="I21" i="172"/>
  <c r="H21" i="172" s="1"/>
  <c r="X24" i="190"/>
  <c r="I23" i="190"/>
  <c r="H23" i="190" s="1"/>
  <c r="X22" i="191"/>
  <c r="I21" i="191"/>
  <c r="H21" i="191" s="1"/>
  <c r="I23" i="173"/>
  <c r="H23" i="173" s="1"/>
  <c r="X24" i="173"/>
  <c r="Y23" i="173" s="1"/>
  <c r="I22" i="175"/>
  <c r="H22" i="175" s="1"/>
  <c r="X23" i="175"/>
  <c r="X23" i="172" l="1"/>
  <c r="I22" i="172"/>
  <c r="H22" i="172" s="1"/>
  <c r="X25" i="190"/>
  <c r="I24" i="190"/>
  <c r="H24" i="190" s="1"/>
  <c r="X23" i="191"/>
  <c r="I22" i="191"/>
  <c r="H22" i="191" s="1"/>
  <c r="X25" i="173"/>
  <c r="Y24" i="173" s="1"/>
  <c r="I24" i="173"/>
  <c r="H24" i="173" s="1"/>
  <c r="X24" i="175"/>
  <c r="I23" i="175"/>
  <c r="H23" i="175" s="1"/>
  <c r="X24" i="172" l="1"/>
  <c r="I23" i="172"/>
  <c r="H23" i="172" s="1"/>
  <c r="X26" i="190"/>
  <c r="I25" i="190"/>
  <c r="H25" i="190" s="1"/>
  <c r="X24" i="191"/>
  <c r="I23" i="191"/>
  <c r="H23" i="191" s="1"/>
  <c r="I25" i="173"/>
  <c r="H25" i="173" s="1"/>
  <c r="X26" i="173"/>
  <c r="Y25" i="173" s="1"/>
  <c r="I24" i="175"/>
  <c r="H24" i="175" s="1"/>
  <c r="X25" i="175"/>
  <c r="X25" i="172" l="1"/>
  <c r="I24" i="172"/>
  <c r="H24" i="172" s="1"/>
  <c r="I26" i="190"/>
  <c r="H26" i="190" s="1"/>
  <c r="X27" i="190"/>
  <c r="X25" i="191"/>
  <c r="I24" i="191"/>
  <c r="H24" i="191" s="1"/>
  <c r="I26" i="173"/>
  <c r="H26" i="173" s="1"/>
  <c r="AD5" i="173"/>
  <c r="Y26" i="173" s="1"/>
  <c r="X26" i="175"/>
  <c r="I25" i="175"/>
  <c r="H25" i="175" s="1"/>
  <c r="X26" i="172" l="1"/>
  <c r="I25" i="172"/>
  <c r="H25" i="172" s="1"/>
  <c r="X28" i="190"/>
  <c r="I27" i="190"/>
  <c r="H27" i="190" s="1"/>
  <c r="X26" i="191"/>
  <c r="I25" i="191"/>
  <c r="H25" i="191" s="1"/>
  <c r="AD6" i="173"/>
  <c r="S5" i="173"/>
  <c r="R5" i="173" s="1"/>
  <c r="I26" i="175"/>
  <c r="H26" i="175" s="1"/>
  <c r="AD5" i="175"/>
  <c r="I26" i="172" l="1"/>
  <c r="H26" i="172" s="1"/>
  <c r="X27" i="172"/>
  <c r="I28" i="190"/>
  <c r="H28" i="190" s="1"/>
  <c r="X29" i="190"/>
  <c r="I26" i="191"/>
  <c r="H26" i="191" s="1"/>
  <c r="X27" i="191"/>
  <c r="AD7" i="173"/>
  <c r="S6" i="173"/>
  <c r="R6" i="173" s="1"/>
  <c r="AE5" i="173"/>
  <c r="S5" i="175"/>
  <c r="R5" i="175" s="1"/>
  <c r="AD6" i="175"/>
  <c r="X28" i="172" l="1"/>
  <c r="I27" i="172"/>
  <c r="H27" i="172" s="1"/>
  <c r="X30" i="190"/>
  <c r="I29" i="190"/>
  <c r="H29" i="190" s="1"/>
  <c r="I27" i="191"/>
  <c r="H27" i="191" s="1"/>
  <c r="X28" i="191"/>
  <c r="AD8" i="173"/>
  <c r="AE6" i="173"/>
  <c r="S7" i="173"/>
  <c r="R7" i="173" s="1"/>
  <c r="S6" i="175"/>
  <c r="R6" i="175" s="1"/>
  <c r="AD7" i="175"/>
  <c r="X29" i="172" l="1"/>
  <c r="I28" i="172"/>
  <c r="H28" i="172" s="1"/>
  <c r="X31" i="190"/>
  <c r="I30" i="190"/>
  <c r="H30" i="190" s="1"/>
  <c r="X29" i="191"/>
  <c r="I28" i="191"/>
  <c r="H28" i="191" s="1"/>
  <c r="AE7" i="173"/>
  <c r="S8" i="173"/>
  <c r="R8" i="173" s="1"/>
  <c r="AD9" i="173"/>
  <c r="S7" i="175"/>
  <c r="R7" i="175" s="1"/>
  <c r="AD8" i="175"/>
  <c r="X30" i="172" l="1"/>
  <c r="I29" i="172"/>
  <c r="H29" i="172" s="1"/>
  <c r="Y30" i="190"/>
  <c r="X32" i="190"/>
  <c r="I31" i="190"/>
  <c r="H31" i="190" s="1"/>
  <c r="X30" i="191"/>
  <c r="I29" i="191"/>
  <c r="H29" i="191" s="1"/>
  <c r="AE8" i="173"/>
  <c r="AD10" i="173"/>
  <c r="S9" i="173"/>
  <c r="R9" i="173" s="1"/>
  <c r="S8" i="175"/>
  <c r="R8" i="175" s="1"/>
  <c r="AD9" i="175"/>
  <c r="I30" i="172" l="1"/>
  <c r="H30" i="172" s="1"/>
  <c r="X31" i="172"/>
  <c r="I32" i="190"/>
  <c r="H32" i="190" s="1"/>
  <c r="X33" i="190"/>
  <c r="X31" i="191"/>
  <c r="I30" i="191"/>
  <c r="H30" i="191" s="1"/>
  <c r="AE9" i="173"/>
  <c r="AD11" i="173"/>
  <c r="S10" i="173"/>
  <c r="R10" i="173" s="1"/>
  <c r="S9" i="175"/>
  <c r="R9" i="175" s="1"/>
  <c r="AD10" i="175"/>
  <c r="Y30" i="172" l="1"/>
  <c r="X32" i="172"/>
  <c r="I31" i="172"/>
  <c r="H31" i="172" s="1"/>
  <c r="I33" i="190"/>
  <c r="H33" i="190" s="1"/>
  <c r="AD4" i="190"/>
  <c r="Y32" i="190"/>
  <c r="Y30" i="191"/>
  <c r="X32" i="191"/>
  <c r="I31" i="191"/>
  <c r="H31" i="191" s="1"/>
  <c r="AE10" i="173"/>
  <c r="S11" i="173"/>
  <c r="R11" i="173" s="1"/>
  <c r="AD12" i="173"/>
  <c r="S10" i="175"/>
  <c r="R10" i="175" s="1"/>
  <c r="AD11" i="175"/>
  <c r="I32" i="172" l="1"/>
  <c r="H32" i="172" s="1"/>
  <c r="X33" i="172"/>
  <c r="AD5" i="190"/>
  <c r="S4" i="190"/>
  <c r="R4" i="190" s="1"/>
  <c r="Y33" i="190"/>
  <c r="I32" i="191"/>
  <c r="H32" i="191" s="1"/>
  <c r="X33" i="191"/>
  <c r="AE11" i="173"/>
  <c r="AD13" i="173"/>
  <c r="S12" i="173"/>
  <c r="R12" i="173" s="1"/>
  <c r="S11" i="175"/>
  <c r="R11" i="175" s="1"/>
  <c r="AD12" i="175"/>
  <c r="I33" i="172" l="1"/>
  <c r="H33" i="172" s="1"/>
  <c r="AD4" i="172"/>
  <c r="Y32" i="172"/>
  <c r="AD6" i="190"/>
  <c r="S5" i="190"/>
  <c r="R5" i="190" s="1"/>
  <c r="I33" i="191"/>
  <c r="H33" i="191" s="1"/>
  <c r="Y32" i="191"/>
  <c r="AD4" i="191"/>
  <c r="AE12" i="173"/>
  <c r="AD14" i="173"/>
  <c r="AE13" i="173" s="1"/>
  <c r="S13" i="173"/>
  <c r="R13" i="173" s="1"/>
  <c r="S12" i="175"/>
  <c r="R12" i="175" s="1"/>
  <c r="AD13" i="175"/>
  <c r="AD5" i="172" l="1"/>
  <c r="S4" i="172"/>
  <c r="R4" i="172" s="1"/>
  <c r="Y33" i="172"/>
  <c r="AD7" i="190"/>
  <c r="S6" i="190"/>
  <c r="R6" i="190" s="1"/>
  <c r="AD5" i="191"/>
  <c r="S4" i="191"/>
  <c r="R4" i="191" s="1"/>
  <c r="Y33" i="191"/>
  <c r="AD15" i="173"/>
  <c r="AE14" i="173" s="1"/>
  <c r="S14" i="173"/>
  <c r="R14" i="173" s="1"/>
  <c r="S13" i="175"/>
  <c r="R13" i="175" s="1"/>
  <c r="AD14" i="175"/>
  <c r="AD6" i="172" l="1"/>
  <c r="S5" i="172"/>
  <c r="R5" i="172" s="1"/>
  <c r="AD8" i="190"/>
  <c r="S7" i="190"/>
  <c r="R7" i="190" s="1"/>
  <c r="AD6" i="191"/>
  <c r="S5" i="191"/>
  <c r="R5" i="191" s="1"/>
  <c r="AD16" i="173"/>
  <c r="AE15" i="173" s="1"/>
  <c r="S15" i="173"/>
  <c r="R15" i="173" s="1"/>
  <c r="S14" i="175"/>
  <c r="R14" i="175" s="1"/>
  <c r="AD15" i="175"/>
  <c r="AD7" i="172" l="1"/>
  <c r="S6" i="172"/>
  <c r="R6" i="172" s="1"/>
  <c r="AD9" i="190"/>
  <c r="S8" i="190"/>
  <c r="R8" i="190" s="1"/>
  <c r="AD7" i="191"/>
  <c r="S6" i="191"/>
  <c r="R6" i="191" s="1"/>
  <c r="S16" i="173"/>
  <c r="R16" i="173" s="1"/>
  <c r="AD17" i="173"/>
  <c r="AE16" i="173" s="1"/>
  <c r="S15" i="175"/>
  <c r="R15" i="175" s="1"/>
  <c r="AD16" i="175"/>
  <c r="S7" i="172" l="1"/>
  <c r="R7" i="172" s="1"/>
  <c r="AD8" i="172"/>
  <c r="S9" i="190"/>
  <c r="R9" i="190" s="1"/>
  <c r="AD10" i="190"/>
  <c r="AD8" i="191"/>
  <c r="S7" i="191"/>
  <c r="R7" i="191" s="1"/>
  <c r="S17" i="173"/>
  <c r="R17" i="173" s="1"/>
  <c r="AD18" i="173"/>
  <c r="AE17" i="173" s="1"/>
  <c r="S16" i="175"/>
  <c r="R16" i="175" s="1"/>
  <c r="AD17" i="175"/>
  <c r="AD9" i="172" l="1"/>
  <c r="S8" i="172"/>
  <c r="R8" i="172" s="1"/>
  <c r="AD11" i="190"/>
  <c r="S10" i="190"/>
  <c r="R10" i="190" s="1"/>
  <c r="AE9" i="190"/>
  <c r="AD9" i="191"/>
  <c r="S8" i="191"/>
  <c r="R8" i="191" s="1"/>
  <c r="S18" i="173"/>
  <c r="R18" i="173" s="1"/>
  <c r="AD19" i="173"/>
  <c r="AE18" i="173" s="1"/>
  <c r="S17" i="175"/>
  <c r="R17" i="175" s="1"/>
  <c r="AD18" i="175"/>
  <c r="S9" i="172" l="1"/>
  <c r="R9" i="172" s="1"/>
  <c r="AD10" i="172"/>
  <c r="S11" i="190"/>
  <c r="R11" i="190" s="1"/>
  <c r="AD12" i="190"/>
  <c r="AD10" i="191"/>
  <c r="S9" i="191"/>
  <c r="R9" i="191" s="1"/>
  <c r="AD20" i="173"/>
  <c r="AE19" i="173" s="1"/>
  <c r="S19" i="173"/>
  <c r="R19" i="173" s="1"/>
  <c r="S18" i="175"/>
  <c r="R18" i="175" s="1"/>
  <c r="AD19" i="175"/>
  <c r="AD11" i="172" l="1"/>
  <c r="S10" i="172"/>
  <c r="R10" i="172" s="1"/>
  <c r="AE9" i="172"/>
  <c r="AD13" i="190"/>
  <c r="S12" i="190"/>
  <c r="R12" i="190" s="1"/>
  <c r="AE11" i="190"/>
  <c r="AD11" i="191"/>
  <c r="S10" i="191"/>
  <c r="R10" i="191" s="1"/>
  <c r="AE9" i="191"/>
  <c r="S20" i="173"/>
  <c r="R20" i="173" s="1"/>
  <c r="AD21" i="173"/>
  <c r="AE20" i="173" s="1"/>
  <c r="S19" i="175"/>
  <c r="R19" i="175" s="1"/>
  <c r="AD20" i="175"/>
  <c r="AD12" i="172" l="1"/>
  <c r="S11" i="172"/>
  <c r="R11" i="172" s="1"/>
  <c r="AD14" i="190"/>
  <c r="S13" i="190"/>
  <c r="R13" i="190" s="1"/>
  <c r="AD12" i="191"/>
  <c r="S11" i="191"/>
  <c r="R11" i="191" s="1"/>
  <c r="S21" i="173"/>
  <c r="R21" i="173" s="1"/>
  <c r="AD22" i="173"/>
  <c r="AE21" i="173" s="1"/>
  <c r="S20" i="175"/>
  <c r="R20" i="175" s="1"/>
  <c r="AD21" i="175"/>
  <c r="AD13" i="172" l="1"/>
  <c r="S12" i="172"/>
  <c r="R12" i="172" s="1"/>
  <c r="AE11" i="172"/>
  <c r="AD15" i="190"/>
  <c r="S14" i="190"/>
  <c r="R14" i="190" s="1"/>
  <c r="AD13" i="191"/>
  <c r="S12" i="191"/>
  <c r="R12" i="191" s="1"/>
  <c r="AE11" i="191"/>
  <c r="AD23" i="173"/>
  <c r="AE22" i="173" s="1"/>
  <c r="S22" i="173"/>
  <c r="R22" i="173" s="1"/>
  <c r="S21" i="175"/>
  <c r="R21" i="175" s="1"/>
  <c r="AD22" i="175"/>
  <c r="AD14" i="172" l="1"/>
  <c r="S13" i="172"/>
  <c r="R13" i="172" s="1"/>
  <c r="S15" i="190"/>
  <c r="R15" i="190" s="1"/>
  <c r="AD16" i="190"/>
  <c r="AD14" i="191"/>
  <c r="S13" i="191"/>
  <c r="R13" i="191" s="1"/>
  <c r="AD24" i="173"/>
  <c r="AE23" i="173" s="1"/>
  <c r="S23" i="173"/>
  <c r="R23" i="173" s="1"/>
  <c r="S22" i="175"/>
  <c r="R22" i="175" s="1"/>
  <c r="AD23" i="175"/>
  <c r="AD15" i="172" l="1"/>
  <c r="S14" i="172"/>
  <c r="R14" i="172" s="1"/>
  <c r="AD17" i="190"/>
  <c r="S16" i="190"/>
  <c r="R16" i="190" s="1"/>
  <c r="AD15" i="191"/>
  <c r="S14" i="191"/>
  <c r="R14" i="191" s="1"/>
  <c r="S24" i="173"/>
  <c r="R24" i="173" s="1"/>
  <c r="AD25" i="173"/>
  <c r="AE24" i="173" s="1"/>
  <c r="S23" i="175"/>
  <c r="R23" i="175" s="1"/>
  <c r="AD24" i="175"/>
  <c r="S15" i="172" l="1"/>
  <c r="R15" i="172" s="1"/>
  <c r="AD16" i="172"/>
  <c r="S17" i="190"/>
  <c r="R17" i="190" s="1"/>
  <c r="AD18" i="190"/>
  <c r="AD16" i="191"/>
  <c r="S15" i="191"/>
  <c r="R15" i="191" s="1"/>
  <c r="S25" i="173"/>
  <c r="R25" i="173" s="1"/>
  <c r="AD26" i="173"/>
  <c r="S24" i="175"/>
  <c r="R24" i="175" s="1"/>
  <c r="AD25" i="175"/>
  <c r="AD17" i="172" l="1"/>
  <c r="S16" i="172"/>
  <c r="R16" i="172" s="1"/>
  <c r="AD19" i="190"/>
  <c r="S18" i="190"/>
  <c r="R18" i="190" s="1"/>
  <c r="AD17" i="191"/>
  <c r="S16" i="191"/>
  <c r="R16" i="191" s="1"/>
  <c r="S26" i="173"/>
  <c r="R26" i="173" s="1"/>
  <c r="AE25" i="173"/>
  <c r="AE26" i="173"/>
  <c r="S25" i="175"/>
  <c r="R25" i="175" s="1"/>
  <c r="AD26" i="175"/>
  <c r="S26" i="175" s="1"/>
  <c r="R26" i="175" s="1"/>
  <c r="AD18" i="172" l="1"/>
  <c r="S17" i="172"/>
  <c r="R17" i="172" s="1"/>
  <c r="AD20" i="190"/>
  <c r="S19" i="190"/>
  <c r="R19" i="190" s="1"/>
  <c r="AD18" i="191"/>
  <c r="S17" i="191"/>
  <c r="R17" i="191" s="1"/>
  <c r="AD19" i="172" l="1"/>
  <c r="S18" i="172"/>
  <c r="R18" i="172" s="1"/>
  <c r="AD21" i="190"/>
  <c r="S20" i="190"/>
  <c r="R20" i="190" s="1"/>
  <c r="AD19" i="191"/>
  <c r="S18" i="191"/>
  <c r="R18" i="191" s="1"/>
  <c r="S19" i="172" l="1"/>
  <c r="R19" i="172" s="1"/>
  <c r="AD20" i="172"/>
  <c r="S21" i="190"/>
  <c r="R21" i="190" s="1"/>
  <c r="AD22" i="190"/>
  <c r="AD20" i="191"/>
  <c r="S19" i="191"/>
  <c r="R19" i="191" s="1"/>
  <c r="AD21" i="172" l="1"/>
  <c r="S20" i="172"/>
  <c r="R20" i="172" s="1"/>
  <c r="AD23" i="190"/>
  <c r="S22" i="190"/>
  <c r="R22" i="190" s="1"/>
  <c r="AD21" i="191"/>
  <c r="S20" i="191"/>
  <c r="R20" i="191" s="1"/>
  <c r="S21" i="172" l="1"/>
  <c r="R21" i="172" s="1"/>
  <c r="AD22" i="172"/>
  <c r="S23" i="190"/>
  <c r="R23" i="190" s="1"/>
  <c r="AD24" i="190"/>
  <c r="AD22" i="191"/>
  <c r="S21" i="191"/>
  <c r="R21" i="191" s="1"/>
  <c r="AD23" i="172" l="1"/>
  <c r="S22" i="172"/>
  <c r="R22" i="172" s="1"/>
  <c r="AD25" i="190"/>
  <c r="S24" i="190"/>
  <c r="R24" i="190" s="1"/>
  <c r="AD23" i="191"/>
  <c r="S22" i="191"/>
  <c r="R22" i="191" s="1"/>
  <c r="AD24" i="172" l="1"/>
  <c r="S23" i="172"/>
  <c r="R23" i="172" s="1"/>
  <c r="AD26" i="190"/>
  <c r="S25" i="190"/>
  <c r="R25" i="190" s="1"/>
  <c r="AD24" i="191"/>
  <c r="S23" i="191"/>
  <c r="R23" i="191" s="1"/>
  <c r="AD25" i="172" l="1"/>
  <c r="S24" i="172"/>
  <c r="R24" i="172" s="1"/>
  <c r="AD27" i="190"/>
  <c r="S26" i="190"/>
  <c r="R26" i="190" s="1"/>
  <c r="AD25" i="191"/>
  <c r="S24" i="191"/>
  <c r="R24" i="191" s="1"/>
  <c r="S25" i="172" l="1"/>
  <c r="R25" i="172" s="1"/>
  <c r="AD26" i="172"/>
  <c r="S27" i="190"/>
  <c r="R27" i="190" s="1"/>
  <c r="AD28" i="190"/>
  <c r="AD26" i="191"/>
  <c r="S25" i="191"/>
  <c r="R25" i="191" s="1"/>
  <c r="AD27" i="172" l="1"/>
  <c r="S26" i="172"/>
  <c r="R26" i="172" s="1"/>
  <c r="AD29" i="190"/>
  <c r="S28" i="190"/>
  <c r="R28" i="190" s="1"/>
  <c r="AD27" i="191"/>
  <c r="S26" i="191"/>
  <c r="R26" i="191" s="1"/>
  <c r="S27" i="172" l="1"/>
  <c r="R27" i="172" s="1"/>
  <c r="AD28" i="172"/>
  <c r="AD30" i="190"/>
  <c r="S29" i="190"/>
  <c r="R29" i="190" s="1"/>
  <c r="S27" i="191"/>
  <c r="R27" i="191" s="1"/>
  <c r="AD28" i="191"/>
  <c r="AD29" i="172" l="1"/>
  <c r="S28" i="172"/>
  <c r="R28" i="172" s="1"/>
  <c r="AE30" i="190"/>
  <c r="AD31" i="190"/>
  <c r="S30" i="190"/>
  <c r="R30" i="190" s="1"/>
  <c r="AD29" i="191"/>
  <c r="S28" i="191"/>
  <c r="R28" i="191" s="1"/>
  <c r="AD30" i="172" l="1"/>
  <c r="S29" i="172"/>
  <c r="R29" i="172" s="1"/>
  <c r="AE31" i="190"/>
  <c r="AD32" i="190"/>
  <c r="S31" i="190"/>
  <c r="R31" i="190" s="1"/>
  <c r="AD30" i="191"/>
  <c r="S29" i="191"/>
  <c r="R29" i="191" s="1"/>
  <c r="AE30" i="172" l="1"/>
  <c r="AD31" i="172"/>
  <c r="S30" i="172"/>
  <c r="R30" i="172" s="1"/>
  <c r="AE32" i="190"/>
  <c r="AD33" i="190"/>
  <c r="S32" i="190"/>
  <c r="R32" i="190" s="1"/>
  <c r="AE30" i="191"/>
  <c r="AD31" i="191"/>
  <c r="S30" i="191"/>
  <c r="R30" i="191" s="1"/>
  <c r="AE31" i="172" l="1"/>
  <c r="AD32" i="172"/>
  <c r="S31" i="172"/>
  <c r="R31" i="172" s="1"/>
  <c r="S33" i="190"/>
  <c r="R33" i="190" s="1"/>
  <c r="AE33" i="190"/>
  <c r="AE31" i="191"/>
  <c r="AD32" i="191"/>
  <c r="S31" i="191"/>
  <c r="R31" i="191" s="1"/>
  <c r="AE32" i="172" l="1"/>
  <c r="AD33" i="172"/>
  <c r="S32" i="172"/>
  <c r="R32" i="172" s="1"/>
  <c r="AE32" i="191"/>
  <c r="AD33" i="191"/>
  <c r="S32" i="191"/>
  <c r="R32" i="191" s="1"/>
  <c r="S33" i="172" l="1"/>
  <c r="R33" i="172" s="1"/>
  <c r="AE33" i="172"/>
  <c r="S33" i="191"/>
  <c r="R33" i="191" s="1"/>
  <c r="AE33" i="191"/>
</calcChain>
</file>

<file path=xl/sharedStrings.xml><?xml version="1.0" encoding="utf-8"?>
<sst xmlns="http://schemas.openxmlformats.org/spreadsheetml/2006/main" count="13843" uniqueCount="2896">
  <si>
    <t>２</t>
    <phoneticPr fontId="3"/>
  </si>
  <si>
    <t>３</t>
    <phoneticPr fontId="3"/>
  </si>
  <si>
    <t>０</t>
    <phoneticPr fontId="3"/>
  </si>
  <si>
    <t>日　時</t>
    <rPh sb="0" eb="1">
      <t>ヒ</t>
    </rPh>
    <rPh sb="2" eb="3">
      <t>ジ</t>
    </rPh>
    <phoneticPr fontId="3"/>
  </si>
  <si>
    <t>８時３０分　競技開始</t>
    <rPh sb="1" eb="2">
      <t>ジ</t>
    </rPh>
    <rPh sb="4" eb="5">
      <t>フン</t>
    </rPh>
    <rPh sb="6" eb="8">
      <t>キョウギ</t>
    </rPh>
    <rPh sb="8" eb="10">
      <t>カイシ</t>
    </rPh>
    <phoneticPr fontId="3"/>
  </si>
  <si>
    <t>場　所</t>
    <rPh sb="0" eb="1">
      <t>バ</t>
    </rPh>
    <rPh sb="2" eb="3">
      <t>ショ</t>
    </rPh>
    <phoneticPr fontId="3"/>
  </si>
  <si>
    <t>ＡＧＦ鈴鹿陸上競技場</t>
    <rPh sb="3" eb="5">
      <t>スズカ</t>
    </rPh>
    <rPh sb="5" eb="7">
      <t>リクジョウ</t>
    </rPh>
    <rPh sb="7" eb="10">
      <t>キョウギジョウ</t>
    </rPh>
    <phoneticPr fontId="3"/>
  </si>
  <si>
    <t>８</t>
    <phoneticPr fontId="3"/>
  </si>
  <si>
    <t>主　催　　　鈴鹿市陸上競技協会</t>
    <rPh sb="0" eb="1">
      <t>シュ</t>
    </rPh>
    <rPh sb="2" eb="3">
      <t>モヨオ</t>
    </rPh>
    <rPh sb="6" eb="9">
      <t>スズカシ</t>
    </rPh>
    <rPh sb="9" eb="11">
      <t>リクジョウ</t>
    </rPh>
    <rPh sb="11" eb="13">
      <t>キョウギ</t>
    </rPh>
    <rPh sb="13" eb="15">
      <t>キョウカイ</t>
    </rPh>
    <phoneticPr fontId="3"/>
  </si>
  <si>
    <t>大　　会　　役　　員</t>
    <rPh sb="0" eb="1">
      <t>ダイ</t>
    </rPh>
    <rPh sb="3" eb="4">
      <t>カイ</t>
    </rPh>
    <phoneticPr fontId="27"/>
  </si>
  <si>
    <t>勝田　　叡</t>
    <rPh sb="0" eb="2">
      <t>カツタ</t>
    </rPh>
    <rPh sb="4" eb="5">
      <t>エイ</t>
    </rPh>
    <phoneticPr fontId="27"/>
  </si>
  <si>
    <t>三浦　健彰</t>
    <rPh sb="0" eb="2">
      <t>ミウラ</t>
    </rPh>
    <rPh sb="3" eb="4">
      <t>ケン</t>
    </rPh>
    <rPh sb="4" eb="5">
      <t>ショウ</t>
    </rPh>
    <phoneticPr fontId="27"/>
  </si>
  <si>
    <t>服部　高明</t>
    <rPh sb="0" eb="2">
      <t>ハットリ</t>
    </rPh>
    <rPh sb="3" eb="5">
      <t>コウメイ</t>
    </rPh>
    <phoneticPr fontId="36"/>
  </si>
  <si>
    <t>尾内　　敏</t>
    <rPh sb="0" eb="2">
      <t>オウチ</t>
    </rPh>
    <rPh sb="4" eb="5">
      <t>サトシ</t>
    </rPh>
    <phoneticPr fontId="27"/>
  </si>
  <si>
    <t>大澤　克美</t>
    <rPh sb="0" eb="2">
      <t>オオサワ</t>
    </rPh>
    <rPh sb="3" eb="5">
      <t>カツミ</t>
    </rPh>
    <phoneticPr fontId="27"/>
  </si>
  <si>
    <t>佐藤　　麗</t>
    <rPh sb="0" eb="2">
      <t>サトウ</t>
    </rPh>
    <rPh sb="4" eb="5">
      <t>レイ</t>
    </rPh>
    <phoneticPr fontId="27"/>
  </si>
  <si>
    <t>舩越　一彦</t>
    <rPh sb="0" eb="1">
      <t>フネ</t>
    </rPh>
    <rPh sb="1" eb="2">
      <t>コシ</t>
    </rPh>
    <rPh sb="3" eb="5">
      <t>カズヒコ</t>
    </rPh>
    <phoneticPr fontId="27"/>
  </si>
  <si>
    <t>谷　　映親</t>
    <rPh sb="0" eb="1">
      <t>タニ</t>
    </rPh>
    <rPh sb="3" eb="4">
      <t>エイ</t>
    </rPh>
    <rPh sb="4" eb="5">
      <t>オヤ</t>
    </rPh>
    <phoneticPr fontId="27"/>
  </si>
  <si>
    <t>梅崎　輝久</t>
    <rPh sb="0" eb="2">
      <t>ウメザキ</t>
    </rPh>
    <rPh sb="3" eb="5">
      <t>テルヒサ</t>
    </rPh>
    <phoneticPr fontId="36"/>
  </si>
  <si>
    <t>角谷　和宏</t>
    <rPh sb="0" eb="1">
      <t>カク</t>
    </rPh>
    <rPh sb="1" eb="2">
      <t>タニ</t>
    </rPh>
    <rPh sb="3" eb="4">
      <t>ワ</t>
    </rPh>
    <rPh sb="4" eb="5">
      <t>ヒロ</t>
    </rPh>
    <phoneticPr fontId="3"/>
  </si>
  <si>
    <t>南部　　朗</t>
    <rPh sb="0" eb="2">
      <t>ナンブ</t>
    </rPh>
    <rPh sb="4" eb="5">
      <t>ロウ</t>
    </rPh>
    <phoneticPr fontId="3"/>
  </si>
  <si>
    <t>田中　将吾</t>
    <phoneticPr fontId="3"/>
  </si>
  <si>
    <t>鈴木　　要</t>
    <rPh sb="0" eb="2">
      <t>スズキ</t>
    </rPh>
    <rPh sb="4" eb="5">
      <t>カナメ</t>
    </rPh>
    <phoneticPr fontId="36"/>
  </si>
  <si>
    <t>山田　勝久</t>
    <rPh sb="0" eb="2">
      <t>ヤマダ</t>
    </rPh>
    <rPh sb="3" eb="5">
      <t>カツヒサ</t>
    </rPh>
    <phoneticPr fontId="36"/>
  </si>
  <si>
    <t>奥村　　仁</t>
    <rPh sb="0" eb="2">
      <t>オクムラ</t>
    </rPh>
    <rPh sb="4" eb="5">
      <t>ジン</t>
    </rPh>
    <phoneticPr fontId="36"/>
  </si>
  <si>
    <t>伊川　綾子</t>
    <rPh sb="0" eb="2">
      <t>イカワ</t>
    </rPh>
    <rPh sb="3" eb="5">
      <t>アヤコ</t>
    </rPh>
    <phoneticPr fontId="36"/>
  </si>
  <si>
    <t>競　　技　　役　　員</t>
    <phoneticPr fontId="36"/>
  </si>
  <si>
    <t>総     　務</t>
    <rPh sb="0" eb="1">
      <t>フサ</t>
    </rPh>
    <rPh sb="7" eb="8">
      <t>ツトム</t>
    </rPh>
    <phoneticPr fontId="3"/>
  </si>
  <si>
    <t>◎</t>
  </si>
  <si>
    <t>審　判　長</t>
    <rPh sb="0" eb="1">
      <t>シン</t>
    </rPh>
    <rPh sb="2" eb="3">
      <t>ハン</t>
    </rPh>
    <rPh sb="4" eb="5">
      <t>チョウ</t>
    </rPh>
    <phoneticPr fontId="3"/>
  </si>
  <si>
    <t>Ｔ</t>
  </si>
  <si>
    <t>Ｆ</t>
  </si>
  <si>
    <t>技術総務員</t>
    <rPh sb="0" eb="2">
      <t>ギジュツ</t>
    </rPh>
    <rPh sb="2" eb="3">
      <t>フサ</t>
    </rPh>
    <rPh sb="3" eb="4">
      <t>ツトム</t>
    </rPh>
    <rPh sb="4" eb="5">
      <t>イン</t>
    </rPh>
    <phoneticPr fontId="3"/>
  </si>
  <si>
    <t>伊川　綾子</t>
    <rPh sb="0" eb="2">
      <t>イカワ</t>
    </rPh>
    <rPh sb="3" eb="5">
      <t>アヤコ</t>
    </rPh>
    <phoneticPr fontId="3"/>
  </si>
  <si>
    <t>マーシャル</t>
    <phoneticPr fontId="27"/>
  </si>
  <si>
    <t>○</t>
  </si>
  <si>
    <t>風力計測員</t>
    <rPh sb="0" eb="3">
      <t>フウリョクケイ</t>
    </rPh>
    <rPh sb="3" eb="4">
      <t>ソク</t>
    </rPh>
    <rPh sb="4" eb="5">
      <t>イン</t>
    </rPh>
    <phoneticPr fontId="3"/>
  </si>
  <si>
    <t>山中　晶寛</t>
    <rPh sb="0" eb="2">
      <t>ヤマナカ</t>
    </rPh>
    <rPh sb="3" eb="4">
      <t>アキラ</t>
    </rPh>
    <phoneticPr fontId="3"/>
  </si>
  <si>
    <t>アナウンサー</t>
  </si>
  <si>
    <t>宮口　真衣</t>
    <rPh sb="0" eb="2">
      <t>ミヤグチ</t>
    </rPh>
    <rPh sb="1" eb="2">
      <t>ナカミヤ</t>
    </rPh>
    <rPh sb="3" eb="4">
      <t>マ</t>
    </rPh>
    <rPh sb="4" eb="5">
      <t>イ</t>
    </rPh>
    <phoneticPr fontId="3"/>
  </si>
  <si>
    <t>記録・番組編成</t>
    <rPh sb="0" eb="2">
      <t>キロク</t>
    </rPh>
    <rPh sb="3" eb="5">
      <t>バングミ</t>
    </rPh>
    <rPh sb="5" eb="7">
      <t>ヘンセイ</t>
    </rPh>
    <phoneticPr fontId="3"/>
  </si>
  <si>
    <t>近藤　智紀</t>
    <rPh sb="0" eb="2">
      <t>コンドウ</t>
    </rPh>
    <rPh sb="3" eb="5">
      <t>トモキ</t>
    </rPh>
    <phoneticPr fontId="36"/>
  </si>
  <si>
    <t>佐藤　　麗</t>
    <rPh sb="0" eb="2">
      <t>サトウ</t>
    </rPh>
    <rPh sb="4" eb="5">
      <t>ウルワ</t>
    </rPh>
    <phoneticPr fontId="3"/>
  </si>
  <si>
    <t>萩原　　誠</t>
    <rPh sb="0" eb="2">
      <t>ハギワラ</t>
    </rPh>
    <rPh sb="4" eb="5">
      <t>マコト</t>
    </rPh>
    <phoneticPr fontId="36"/>
  </si>
  <si>
    <t>役　員　係</t>
    <rPh sb="0" eb="1">
      <t>エキ</t>
    </rPh>
    <rPh sb="2" eb="3">
      <t>イン</t>
    </rPh>
    <rPh sb="4" eb="5">
      <t>カカリ</t>
    </rPh>
    <phoneticPr fontId="3"/>
  </si>
  <si>
    <t>山田　勝久</t>
    <rPh sb="0" eb="2">
      <t>ヤマダ</t>
    </rPh>
    <rPh sb="3" eb="5">
      <t>カツヒサ</t>
    </rPh>
    <phoneticPr fontId="3"/>
  </si>
  <si>
    <t>坂　　朋香</t>
    <rPh sb="0" eb="1">
      <t>サカ</t>
    </rPh>
    <rPh sb="3" eb="4">
      <t>トモ</t>
    </rPh>
    <rPh sb="4" eb="5">
      <t>カ</t>
    </rPh>
    <phoneticPr fontId="3"/>
  </si>
  <si>
    <t>スターター</t>
  </si>
  <si>
    <t>内山　翔太</t>
    <rPh sb="0" eb="2">
      <t>ウチヤマ</t>
    </rPh>
    <rPh sb="3" eb="4">
      <t>ショウ</t>
    </rPh>
    <rPh sb="4" eb="5">
      <t>タ</t>
    </rPh>
    <phoneticPr fontId="3"/>
  </si>
  <si>
    <t>写真判定員</t>
    <rPh sb="0" eb="2">
      <t>シャシン</t>
    </rPh>
    <rPh sb="2" eb="4">
      <t>ハンテイ</t>
    </rPh>
    <rPh sb="4" eb="5">
      <t>イン</t>
    </rPh>
    <phoneticPr fontId="3"/>
  </si>
  <si>
    <t>鈴木　　要</t>
    <rPh sb="0" eb="2">
      <t>スズキ</t>
    </rPh>
    <rPh sb="4" eb="5">
      <t>ヨウ</t>
    </rPh>
    <phoneticPr fontId="3"/>
  </si>
  <si>
    <t>奥村　　仁</t>
    <rPh sb="0" eb="2">
      <t>オクムラ</t>
    </rPh>
    <rPh sb="4" eb="5">
      <t>ヒトシ</t>
    </rPh>
    <phoneticPr fontId="3"/>
  </si>
  <si>
    <t>決勝審判員</t>
    <rPh sb="0" eb="2">
      <t>ケッショウ</t>
    </rPh>
    <rPh sb="2" eb="5">
      <t>シンパンイン</t>
    </rPh>
    <phoneticPr fontId="3"/>
  </si>
  <si>
    <t>兼周回記録員</t>
    <rPh sb="0" eb="1">
      <t>ケン</t>
    </rPh>
    <rPh sb="1" eb="3">
      <t>シュウカイ</t>
    </rPh>
    <rPh sb="3" eb="6">
      <t>キロクイン</t>
    </rPh>
    <phoneticPr fontId="3"/>
  </si>
  <si>
    <t>競技者係出発係</t>
    <rPh sb="0" eb="3">
      <t>キョウギシャ</t>
    </rPh>
    <rPh sb="3" eb="4">
      <t>カカリ</t>
    </rPh>
    <rPh sb="4" eb="6">
      <t>シュッパツ</t>
    </rPh>
    <rPh sb="6" eb="7">
      <t>カカリ</t>
    </rPh>
    <phoneticPr fontId="3"/>
  </si>
  <si>
    <t>監　察　員</t>
    <rPh sb="0" eb="1">
      <t>カン</t>
    </rPh>
    <rPh sb="2" eb="3">
      <t>サッ</t>
    </rPh>
    <rPh sb="4" eb="5">
      <t>イン</t>
    </rPh>
    <phoneticPr fontId="3"/>
  </si>
  <si>
    <t>跳躍審判員</t>
    <rPh sb="0" eb="2">
      <t>チョウヤク</t>
    </rPh>
    <rPh sb="2" eb="5">
      <t>シンパンイン</t>
    </rPh>
    <phoneticPr fontId="3"/>
  </si>
  <si>
    <t>長岡　大地</t>
    <rPh sb="0" eb="2">
      <t>ナガオカ</t>
    </rPh>
    <rPh sb="3" eb="5">
      <t>ダイチ</t>
    </rPh>
    <phoneticPr fontId="3"/>
  </si>
  <si>
    <t>投擲審判員</t>
    <rPh sb="0" eb="2">
      <t>トウテキ</t>
    </rPh>
    <rPh sb="2" eb="5">
      <t>シンパンイン</t>
    </rPh>
    <phoneticPr fontId="3"/>
  </si>
  <si>
    <t>医　務　員</t>
    <rPh sb="0" eb="1">
      <t>イ</t>
    </rPh>
    <rPh sb="2" eb="3">
      <t>ツトム</t>
    </rPh>
    <rPh sb="4" eb="5">
      <t>イン</t>
    </rPh>
    <phoneticPr fontId="3"/>
  </si>
  <si>
    <t>補　　　　助　　　　員</t>
    <rPh sb="0" eb="1">
      <t>ホ</t>
    </rPh>
    <rPh sb="5" eb="6">
      <t>スケ</t>
    </rPh>
    <phoneticPr fontId="27"/>
  </si>
  <si>
    <t>ブロック</t>
  </si>
  <si>
    <t>走高跳</t>
    <rPh sb="0" eb="1">
      <t>ハシ</t>
    </rPh>
    <rPh sb="1" eb="3">
      <t>タカト</t>
    </rPh>
    <phoneticPr fontId="27"/>
  </si>
  <si>
    <t>投　擲</t>
    <rPh sb="0" eb="1">
      <t>トウ</t>
    </rPh>
    <rPh sb="2" eb="3">
      <t>ジャク</t>
    </rPh>
    <phoneticPr fontId="27"/>
  </si>
  <si>
    <t>走幅跳</t>
    <rPh sb="0" eb="1">
      <t>ソウ</t>
    </rPh>
    <rPh sb="1" eb="3">
      <t>ハバト</t>
    </rPh>
    <phoneticPr fontId="27"/>
  </si>
  <si>
    <t>写真判定</t>
  </si>
  <si>
    <t>棒高跳</t>
  </si>
  <si>
    <t>ハードル</t>
    <phoneticPr fontId="36"/>
  </si>
  <si>
    <t>１．2022年度日本陸上競技連盟の規則により競技を行う。</t>
    <phoneticPr fontId="36"/>
  </si>
  <si>
    <t>２．召集について</t>
  </si>
  <si>
    <t>　トラックは競技開始１５分前に各スタート地点にて行う。</t>
    <rPh sb="6" eb="8">
      <t>キョウギ</t>
    </rPh>
    <rPh sb="8" eb="10">
      <t>カイシ</t>
    </rPh>
    <rPh sb="12" eb="13">
      <t>フン</t>
    </rPh>
    <rPh sb="13" eb="14">
      <t>マエ</t>
    </rPh>
    <rPh sb="15" eb="16">
      <t>カク</t>
    </rPh>
    <rPh sb="20" eb="22">
      <t>チテン</t>
    </rPh>
    <rPh sb="24" eb="25">
      <t>オコナ</t>
    </rPh>
    <phoneticPr fontId="36"/>
  </si>
  <si>
    <t>　フィールドは競技開始３０分前に各競技場所にて行う。</t>
    <rPh sb="7" eb="9">
      <t>キョウギ</t>
    </rPh>
    <rPh sb="9" eb="11">
      <t>カイシ</t>
    </rPh>
    <rPh sb="13" eb="14">
      <t>フン</t>
    </rPh>
    <rPh sb="14" eb="15">
      <t>マエ</t>
    </rPh>
    <rPh sb="16" eb="17">
      <t>カク</t>
    </rPh>
    <rPh sb="17" eb="19">
      <t>キョウギ</t>
    </rPh>
    <rPh sb="19" eb="21">
      <t>バショ</t>
    </rPh>
    <rPh sb="23" eb="24">
      <t>オコナ</t>
    </rPh>
    <phoneticPr fontId="36"/>
  </si>
  <si>
    <t>　走幅跳の予選試技２本でTOP８を選出し、決勝試技２本で競技を行う。（小学生を除く）</t>
    <rPh sb="1" eb="2">
      <t>ソウ</t>
    </rPh>
    <rPh sb="2" eb="4">
      <t>ハバトビ</t>
    </rPh>
    <rPh sb="5" eb="7">
      <t>ヨセン</t>
    </rPh>
    <rPh sb="7" eb="9">
      <t>シギ</t>
    </rPh>
    <rPh sb="10" eb="11">
      <t>ホン</t>
    </rPh>
    <rPh sb="17" eb="19">
      <t>センシュツ</t>
    </rPh>
    <rPh sb="21" eb="23">
      <t>ケッショウ</t>
    </rPh>
    <rPh sb="23" eb="25">
      <t>シギ</t>
    </rPh>
    <rPh sb="26" eb="27">
      <t>ホン</t>
    </rPh>
    <rPh sb="28" eb="30">
      <t>キョウギ</t>
    </rPh>
    <rPh sb="31" eb="32">
      <t>オコナ</t>
    </rPh>
    <rPh sb="35" eb="38">
      <t>ショウガクセイ</t>
    </rPh>
    <rPh sb="39" eb="40">
      <t>ノゾ</t>
    </rPh>
    <phoneticPr fontId="3"/>
  </si>
  <si>
    <t>３．スパイクのピンは，９mm以下のオールウェザー用を使用すること。</t>
    <rPh sb="24" eb="25">
      <t>ヨウ</t>
    </rPh>
    <phoneticPr fontId="36"/>
  </si>
  <si>
    <t>　　シューズのソールの厚さはフィールド種目では２０ｍｍ以下（三段跳は２５ｍｍ以下）</t>
    <phoneticPr fontId="3"/>
  </si>
  <si>
    <t>　　トラック種目では４００ｍまでは２０ｍｍ以下,８００ｍ以上は２５ｍｍ以下とする。</t>
    <phoneticPr fontId="3"/>
  </si>
  <si>
    <t>４．当日の事故等については応急処置のみで以後は責任を負わない。</t>
    <rPh sb="26" eb="27">
      <t>オ</t>
    </rPh>
    <phoneticPr fontId="36"/>
  </si>
  <si>
    <t>５．その他</t>
  </si>
  <si>
    <t>　①本部前は通行禁止。スタンド後ろを通行すること。</t>
  </si>
  <si>
    <t xml:space="preserve">  ②アップは，競技進行の妨害にならないように行うこと。</t>
    <phoneticPr fontId="36"/>
  </si>
  <si>
    <t xml:space="preserve">  ③フィールド内(芝)を使用する場合は，スパイクの使用を禁ずる。</t>
    <rPh sb="10" eb="11">
      <t>シバ</t>
    </rPh>
    <phoneticPr fontId="36"/>
  </si>
  <si>
    <t xml:space="preserve">  ④競技場，スタンドとも使用した者で掃除をして帰ること。</t>
  </si>
  <si>
    <t xml:space="preserve">  ⑤持ち物の保管は各自で責任を持つこと。</t>
  </si>
  <si>
    <t xml:space="preserve">  ⑥自転車は所定の場所に駐輪し，必ずカギをかけておくこと。</t>
    <rPh sb="7" eb="9">
      <t>ショテイ</t>
    </rPh>
    <rPh sb="10" eb="12">
      <t>バショ</t>
    </rPh>
    <rPh sb="13" eb="15">
      <t>チュウリン</t>
    </rPh>
    <phoneticPr fontId="36"/>
  </si>
  <si>
    <t xml:space="preserve">  ⑦スタンド及び競技場外ではスパイクを脱ぐこと。</t>
    <rPh sb="7" eb="8">
      <t>オヨ</t>
    </rPh>
    <rPh sb="9" eb="11">
      <t>キョウギ</t>
    </rPh>
    <rPh sb="11" eb="13">
      <t>ジョウガイ</t>
    </rPh>
    <rPh sb="20" eb="21">
      <t>ヌ</t>
    </rPh>
    <phoneticPr fontId="36"/>
  </si>
  <si>
    <t>　⑨小学生・中学生は各種目１位から３位に賞状を授与します。</t>
    <rPh sb="2" eb="4">
      <t>ショウガク</t>
    </rPh>
    <rPh sb="4" eb="5">
      <t>セイ</t>
    </rPh>
    <rPh sb="6" eb="9">
      <t>チュウガクセイ</t>
    </rPh>
    <rPh sb="10" eb="11">
      <t>カク</t>
    </rPh>
    <rPh sb="11" eb="12">
      <t>オノオノ</t>
    </rPh>
    <rPh sb="14" eb="15">
      <t>イ</t>
    </rPh>
    <rPh sb="18" eb="19">
      <t>イ</t>
    </rPh>
    <rPh sb="20" eb="22">
      <t>ショウジョウ</t>
    </rPh>
    <rPh sb="23" eb="25">
      <t>ジュヨ</t>
    </rPh>
    <phoneticPr fontId="36"/>
  </si>
  <si>
    <t>賞状・決勝</t>
    <rPh sb="0" eb="2">
      <t>ショウジョウ</t>
    </rPh>
    <rPh sb="3" eb="5">
      <t>ケッショウ</t>
    </rPh>
    <phoneticPr fontId="27"/>
  </si>
  <si>
    <t>鈴鹿高</t>
  </si>
  <si>
    <t>男子</t>
    <rPh sb="0" eb="2">
      <t>ダンシ</t>
    </rPh>
    <phoneticPr fontId="3"/>
  </si>
  <si>
    <t>女子</t>
    <rPh sb="0" eb="2">
      <t>ジョシ</t>
    </rPh>
    <phoneticPr fontId="3"/>
  </si>
  <si>
    <t>３年６０ｍ</t>
    <rPh sb="1" eb="2">
      <t>ネン</t>
    </rPh>
    <phoneticPr fontId="3"/>
  </si>
  <si>
    <t>４年１００ｍ</t>
    <rPh sb="1" eb="2">
      <t>ネン</t>
    </rPh>
    <phoneticPr fontId="3"/>
  </si>
  <si>
    <t>５年１００ｍ</t>
    <rPh sb="1" eb="2">
      <t>ネン</t>
    </rPh>
    <phoneticPr fontId="3"/>
  </si>
  <si>
    <t>６年１００ｍ</t>
    <rPh sb="1" eb="2">
      <t>ネン</t>
    </rPh>
    <phoneticPr fontId="3"/>
  </si>
  <si>
    <t>小学生大会注意事項</t>
    <rPh sb="0" eb="3">
      <t>ショウガクセイ</t>
    </rPh>
    <rPh sb="3" eb="5">
      <t>タイカイ</t>
    </rPh>
    <rPh sb="5" eb="7">
      <t>チュウイ</t>
    </rPh>
    <rPh sb="7" eb="9">
      <t>ジコウ</t>
    </rPh>
    <phoneticPr fontId="3"/>
  </si>
  <si>
    <t>１．トラック競技</t>
    <phoneticPr fontId="3"/>
  </si>
  <si>
    <t>②スタートはクラウチングスタートを原則とする。スターティングブロックは使用しなくても良い。</t>
    <phoneticPr fontId="3"/>
  </si>
  <si>
    <t>③リレー競走（男女混合４ｘ１００ｍＲ）は男女各２名から編成され、走順は自由とする。</t>
    <phoneticPr fontId="3"/>
  </si>
  <si>
    <t>④リレー競走におけるテイク・オーバー・ゾーンは基準点から手前２０ｍ後ろ１０ｍの合計３０ｍとする。</t>
  </si>
  <si>
    <t>テイク･オーバー･ゾーン外から走り出してはならず、ゾーンの中でスタートしなければならない。</t>
  </si>
  <si>
    <t>⑤リレー競走に出場する選手のユニフォームは原則としてチームの全選手とも同一デザインとする。</t>
    <phoneticPr fontId="3"/>
  </si>
  <si>
    <t>ただし、男女による型の違いは認めるものとする。</t>
    <phoneticPr fontId="3"/>
  </si>
  <si>
    <t>⑦８０ｍハードルは、ハードルの高さ７０ｃｍ、ハードル間７ｍ、ハードルの台数９台、</t>
    <phoneticPr fontId="3"/>
  </si>
  <si>
    <t>スタートから第１ハードルまで１３ｍ、最終ハードルからフィニッシュまで１１ｍとする。</t>
    <phoneticPr fontId="3"/>
  </si>
  <si>
    <t>2．フィールド競技</t>
    <phoneticPr fontId="3"/>
  </si>
  <si>
    <t>①走高跳の跳び方は「はさみ跳び」とし、脚が最初にバーを越え、マットへの着地は足裏からとする。</t>
  </si>
  <si>
    <t>②走高跳は、自分が申告した高さから試技を開始し、2 回続けて失敗した時点で終了とする。</t>
  </si>
  <si>
    <t>③走幅跳、ジャベリックボール投は全員２回の試技とする。</t>
  </si>
  <si>
    <t>④ジャベリックボール投の助走距離は１５ｍ以内とする。</t>
  </si>
  <si>
    <t>⑤ジャベリックボール投の試技の際には、ボール本体を持ち、オーバーハンドスローで投げることとする。</t>
  </si>
  <si>
    <t>＊羽だけを持って投げることは禁止する。</t>
  </si>
  <si>
    <t>３．コンバインド競技</t>
    <phoneticPr fontId="3"/>
  </si>
  <si>
    <t>①本大会におけるコンバインド競技は以下の順で行う。</t>
  </si>
  <si>
    <t>コンバインド A：８０ｍハードル、走高跳</t>
  </si>
  <si>
    <t>コンバインド B：走幅跳、ジャベリックボール投</t>
  </si>
  <si>
    <t>鈴鹿市小学記録(SER)          10.16     沖　然太(石薬師RC)                    2014</t>
  </si>
  <si>
    <t>決　勝　</t>
  </si>
  <si>
    <t>風(+/-    )</t>
  </si>
  <si>
    <t>ﾚｰﾝ</t>
  </si>
  <si>
    <t>ﾅﾝﾊﾞｰ</t>
  </si>
  <si>
    <t>氏名</t>
  </si>
  <si>
    <t>所属</t>
  </si>
  <si>
    <t>順位</t>
  </si>
  <si>
    <t>記録</t>
  </si>
  <si>
    <t>4</t>
  </si>
  <si>
    <t>5</t>
  </si>
  <si>
    <t>3</t>
  </si>
  <si>
    <t>ASSA-TC</t>
  </si>
  <si>
    <t>342</t>
  </si>
  <si>
    <t>FOR鈴鹿JRC</t>
  </si>
  <si>
    <t>6</t>
  </si>
  <si>
    <t>7</t>
  </si>
  <si>
    <t>一ノ宮</t>
  </si>
  <si>
    <t>県小学記録(KE)                8.88     木下　奏人(津・一志Beast)             2019</t>
  </si>
  <si>
    <t>鈴鹿市小学記録(SER)           9.13     清水　隆成(旭が丘)                    2018</t>
  </si>
  <si>
    <t>1組</t>
  </si>
  <si>
    <t>2組</t>
  </si>
  <si>
    <t>1</t>
  </si>
  <si>
    <t>2</t>
  </si>
  <si>
    <t>509</t>
  </si>
  <si>
    <t>イムラＡＡ</t>
  </si>
  <si>
    <t>508</t>
  </si>
  <si>
    <t>8</t>
  </si>
  <si>
    <t>507</t>
  </si>
  <si>
    <t>大会記録(GR)                 14.72     林　哉太(旭が丘小)                    2011</t>
  </si>
  <si>
    <t>県小学記録(KE)               13.92     中垣内大智(津・一志Beast)             2012</t>
  </si>
  <si>
    <t>鈴鹿市小学記録(SER)          14.41     林　　哉太(旭が丘)                    2011</t>
  </si>
  <si>
    <t>345</t>
  </si>
  <si>
    <t>小学男子　5･6年4×100mR</t>
  </si>
  <si>
    <t>県小学記録(KE)          49.93     林・笠井・熊野・森下(伊勢・南勢陸上ク)2004</t>
  </si>
  <si>
    <t>鈴鹿市小学記録(SER)     53.61     秋田・渡辺・鈴木・伊藤(ASSA-TC)       2016</t>
  </si>
  <si>
    <t>ﾀｲﾑﾚｰｽ　</t>
  </si>
  <si>
    <t>1ﾚｰﾝ</t>
  </si>
  <si>
    <t>一志Beast</t>
  </si>
  <si>
    <t>2ﾚｰﾝ</t>
  </si>
  <si>
    <t>白山陸上クラブ</t>
  </si>
  <si>
    <t>3ﾚｰﾝ</t>
  </si>
  <si>
    <t>JAC亀山</t>
  </si>
  <si>
    <t>(  )</t>
  </si>
  <si>
    <t>533</t>
  </si>
  <si>
    <t>木村　心童(6)</t>
  </si>
  <si>
    <t>ｷﾑﾗ ｼﾄﾞｳ</t>
  </si>
  <si>
    <t>2290</t>
  </si>
  <si>
    <t>松本　悠臣(5)</t>
  </si>
  <si>
    <t>ﾏﾂﾓﾄ ﾕｳｼﾝ</t>
  </si>
  <si>
    <t>1980</t>
  </si>
  <si>
    <t>紀平　煌太(6)</t>
  </si>
  <si>
    <t>ｷﾋﾗ ｺｳﾀ</t>
  </si>
  <si>
    <t>535</t>
  </si>
  <si>
    <t>田中　遼生(6)</t>
  </si>
  <si>
    <t>ﾀﾅｶ ﾊﾙｷ</t>
  </si>
  <si>
    <t>2542</t>
  </si>
  <si>
    <t>井上　　駿(5)</t>
  </si>
  <si>
    <t>ｲﾉｳｴ ｼｭﾝ</t>
  </si>
  <si>
    <t>1983</t>
  </si>
  <si>
    <t>田中　智稀(6)</t>
  </si>
  <si>
    <t>ﾀﾅｶ ﾄﾓｷ</t>
  </si>
  <si>
    <t>536</t>
  </si>
  <si>
    <t>寺嶋　千隼(6)</t>
  </si>
  <si>
    <t>ﾃﾗｼﾏ ﾁﾊﾔ</t>
  </si>
  <si>
    <t>2543</t>
  </si>
  <si>
    <t>庄山　　輝(5)</t>
  </si>
  <si>
    <t>ｼｮｳﾔﾏ ﾋｶﾙ</t>
  </si>
  <si>
    <t>1984</t>
  </si>
  <si>
    <t>木内　桜澄(6)</t>
  </si>
  <si>
    <t>ｷｳﾁ ﾊﾙﾄ</t>
  </si>
  <si>
    <t>2519</t>
  </si>
  <si>
    <t>森　　舞人(6)</t>
  </si>
  <si>
    <t>ﾓﾘ ﾏｲﾄ</t>
  </si>
  <si>
    <t>2314</t>
  </si>
  <si>
    <t>井上　駆月(6)</t>
  </si>
  <si>
    <t>ｲﾉｳｴ ｶﾂﾞｷ</t>
  </si>
  <si>
    <t>1985</t>
  </si>
  <si>
    <t>佐野　優斗(6)</t>
  </si>
  <si>
    <t>ｻﾉ ﾕｳﾄ</t>
  </si>
  <si>
    <t>1986</t>
  </si>
  <si>
    <t>馬場　悠太(6)</t>
  </si>
  <si>
    <t>ﾊﾞﾊﾞ ﾕｳﾀ</t>
  </si>
  <si>
    <t>1987</t>
  </si>
  <si>
    <t>伴　　昌樹(6)</t>
  </si>
  <si>
    <t>ﾊﾞﾝ ﾏｻｷ</t>
  </si>
  <si>
    <t>[  ]</t>
  </si>
  <si>
    <t>4ﾚｰﾝ</t>
  </si>
  <si>
    <t>石薬師RC</t>
  </si>
  <si>
    <t>5ﾚｰﾝ</t>
  </si>
  <si>
    <t>6ﾚｰﾝ</t>
  </si>
  <si>
    <t>420</t>
  </si>
  <si>
    <t>小川　碧斗(6)</t>
  </si>
  <si>
    <t>ｵｶﾞﾜ ﾘｸﾄ</t>
  </si>
  <si>
    <t>478</t>
  </si>
  <si>
    <t>北村　　航(6)</t>
  </si>
  <si>
    <t>ｷﾀﾑﾗ ｺｳ</t>
  </si>
  <si>
    <t>2254</t>
  </si>
  <si>
    <t>林　龍都哉(6)</t>
  </si>
  <si>
    <t>ﾊﾔｼ ﾀﾂﾔ</t>
  </si>
  <si>
    <t>421</t>
  </si>
  <si>
    <t>児波　　賢(6)</t>
  </si>
  <si>
    <t>ｺﾅﾐ ｹﾝ</t>
  </si>
  <si>
    <t>479</t>
  </si>
  <si>
    <t>永濱　　准(6)</t>
  </si>
  <si>
    <t>ﾅｶﾞﾊﾏ ｼﾞｭﾝ</t>
  </si>
  <si>
    <t>2256</t>
  </si>
  <si>
    <t>宮﨑　楓真(6)</t>
  </si>
  <si>
    <t>ﾐﾔｻﾞｷ ﾌｳﾏ</t>
  </si>
  <si>
    <t>422</t>
  </si>
  <si>
    <t>戸本　駿太(6)</t>
  </si>
  <si>
    <t>ﾄﾓﾄ ｼｭﾝﾀ</t>
  </si>
  <si>
    <t>481</t>
  </si>
  <si>
    <t>山路　陽彩(6)</t>
  </si>
  <si>
    <t>ﾔﾏｼﾞ ﾋｲﾛ</t>
  </si>
  <si>
    <t>2257</t>
  </si>
  <si>
    <t>橋倉　和輝(6)</t>
  </si>
  <si>
    <t>ﾊｼｸﾗ ｶｽﾞｷ</t>
  </si>
  <si>
    <t>423</t>
  </si>
  <si>
    <t>山際隆之介(6)</t>
  </si>
  <si>
    <t>ﾔﾏｷﾞﾜ ﾘｭｳﾉｽｹ</t>
  </si>
  <si>
    <t>2325</t>
  </si>
  <si>
    <t>佐藤　　潤(5)</t>
  </si>
  <si>
    <t>ｻﾄｳ ｼﾞｭﾝ</t>
  </si>
  <si>
    <t>2263</t>
  </si>
  <si>
    <t>南川　颯汰(5)</t>
  </si>
  <si>
    <t>ﾐﾅﾐｶﾜ ｿｳﾀ</t>
  </si>
  <si>
    <t>7ﾚｰﾝ</t>
  </si>
  <si>
    <t>8ﾚｰﾝ</t>
  </si>
  <si>
    <t>ＵＲＣ</t>
  </si>
  <si>
    <t>1688</t>
  </si>
  <si>
    <t>坂本　健輔(5)</t>
  </si>
  <si>
    <t>ｻｶﾓﾄ ｹﾝｽｹ</t>
  </si>
  <si>
    <t>1589</t>
  </si>
  <si>
    <t>川島　晄樹(6)</t>
  </si>
  <si>
    <t>ｶﾜｼﾏ ｺｳｼﾞｭ</t>
  </si>
  <si>
    <t>1692</t>
  </si>
  <si>
    <t>松永　　誠(5)</t>
  </si>
  <si>
    <t>ﾏﾂﾅｶﾞ ﾏｺﾄ</t>
  </si>
  <si>
    <t>1591</t>
  </si>
  <si>
    <t>鈴木　雄介(6)</t>
  </si>
  <si>
    <t>ｽｽﾞｷ ﾕｳｽｹ</t>
  </si>
  <si>
    <t>1683</t>
  </si>
  <si>
    <t>大川　大和(6)</t>
  </si>
  <si>
    <t>ｵｵｶﾜ ﾔﾏﾄ</t>
  </si>
  <si>
    <t>1594</t>
  </si>
  <si>
    <t>山中　　陸(6)</t>
  </si>
  <si>
    <t>ﾔﾏﾅｶ ﾘｸ</t>
  </si>
  <si>
    <t>1685</t>
  </si>
  <si>
    <t>篠木　咲人(6)</t>
  </si>
  <si>
    <t>ｼﾉｷﾞ ｻｸﾄ</t>
  </si>
  <si>
    <t>1582</t>
  </si>
  <si>
    <t>舟木　颯真(6)</t>
  </si>
  <si>
    <t>ﾌﾅｷ ｿｳﾏ</t>
  </si>
  <si>
    <t>1585</t>
  </si>
  <si>
    <t>西村隆之介(6)</t>
  </si>
  <si>
    <t>ﾆｼﾑﾗ ﾘｭｳﾉｽｹ</t>
  </si>
  <si>
    <t>1586</t>
  </si>
  <si>
    <t>安藤　翔太(6)</t>
  </si>
  <si>
    <t>ｱﾝﾄﾞｳ ｼｮｳﾀ</t>
  </si>
  <si>
    <t>ﾁｰﾑ名</t>
  </si>
  <si>
    <t>タイムレース上位8位</t>
  </si>
  <si>
    <t>ｵｰﾀﾞｰ</t>
  </si>
  <si>
    <t>鈴鹿市小学記録(SER)          10.46     児波　凛佳(石薬師RC)                  2018</t>
  </si>
  <si>
    <t>鈴鹿市小学記録(SER)           9.99     竹田　高嶺(石薬師RC)                  2011</t>
  </si>
  <si>
    <t>大会記録(GR)                  9.96     竹田　高嶺(石薬師RC)                  2012</t>
  </si>
  <si>
    <t>県小学記録(KE)                9.30     曽我　和奏(松阪・ﾁｰﾑG松陸)            2013</t>
  </si>
  <si>
    <t>鈴鹿市小学記録(SER)           9.64     高橋香央里(石薬師RC)                  1996</t>
  </si>
  <si>
    <t>537</t>
  </si>
  <si>
    <t>大会記録(GR)                 15.55     竹田　高嶺(石薬師RC)                  2013</t>
  </si>
  <si>
    <t>県小学記録(KE)               13.89     佐藤なつみ(四日市・Y.W.C)             2012</t>
  </si>
  <si>
    <t>鈴鹿市小学記録(SER)          14.86     田中　杏奈(石薬師RC)                  2018</t>
  </si>
  <si>
    <t>531</t>
  </si>
  <si>
    <t>532</t>
  </si>
  <si>
    <t>1879</t>
  </si>
  <si>
    <t>534</t>
  </si>
  <si>
    <t>大会記録(GR)                 14.63     宮崎　藍果(イムラAA)                  2017</t>
  </si>
  <si>
    <t>県小学記録(KE)               13.17     北尾　心映(伊勢・いすずUK)            2018</t>
  </si>
  <si>
    <t>鈴鹿市小学記録(SER)          13.96     村主　仁香(イムラＡＡ)                2021</t>
  </si>
  <si>
    <t>大会記録(GR)                 13.62     佐藤なつみ(イムラAA)                  2014</t>
  </si>
  <si>
    <t>県小学記録(KE)               12.67     北尾　心映(伊勢・いすずUK)            2019</t>
  </si>
  <si>
    <t>鈴鹿市小学記録(SER)          13.08     佐藤なつみ(イムラＡＡ)                2014</t>
  </si>
  <si>
    <t>528</t>
  </si>
  <si>
    <t>1783</t>
  </si>
  <si>
    <t>530</t>
  </si>
  <si>
    <t>小学女子　5･6年4×100mR</t>
  </si>
  <si>
    <t>県小学記録(KE)          53.14     荒木・木下・福田・稲石(伊勢・南勢陸上ク)2016</t>
  </si>
  <si>
    <t>鈴鹿市小学記録(SER)     55.28     水田･松浦･小河･角田(石薬師RC)         1996</t>
  </si>
  <si>
    <t>ﾀｲﾑﾚｰｽ　2組</t>
  </si>
  <si>
    <t>一志Beast-A</t>
  </si>
  <si>
    <t>566</t>
  </si>
  <si>
    <t>井山はる佳(6)</t>
  </si>
  <si>
    <t>ｲﾔﾏ ﾊﾙｶ</t>
  </si>
  <si>
    <t>1707</t>
  </si>
  <si>
    <t>中垣内万尋(5)</t>
  </si>
  <si>
    <t>ﾅｶｶﾞｲﾄ ﾏﾋﾛ</t>
  </si>
  <si>
    <t>1612</t>
  </si>
  <si>
    <t>中村　未侑(6)</t>
  </si>
  <si>
    <t xml:space="preserve">ﾅｶﾑﾗ ﾐﾕｳ </t>
  </si>
  <si>
    <t>567</t>
  </si>
  <si>
    <t>岡田日真莉(6)</t>
  </si>
  <si>
    <t>ｵｶﾀﾞ ﾋﾏﾘ</t>
  </si>
  <si>
    <t>1708</t>
  </si>
  <si>
    <t>永野　志帆(5)</t>
  </si>
  <si>
    <t>ﾅｶﾞﾉ ｼﾎ</t>
  </si>
  <si>
    <t>1614</t>
  </si>
  <si>
    <t>北川　実和(5)</t>
  </si>
  <si>
    <t>ｷﾀｶﾞﾜ ﾐﾜ</t>
  </si>
  <si>
    <t>570</t>
  </si>
  <si>
    <t>木嶋　　鈴(6)</t>
  </si>
  <si>
    <t>ｷｼﾞﾏ ﾘﾝ</t>
  </si>
  <si>
    <t>1704</t>
  </si>
  <si>
    <t>岩本　　凛(6)</t>
  </si>
  <si>
    <t>ｲﾜﾓﾄ ﾘﾝ</t>
  </si>
  <si>
    <t>1615</t>
  </si>
  <si>
    <t>澤井　楽風(5)</t>
  </si>
  <si>
    <t>ｻﾜｲ ﾗｶ</t>
  </si>
  <si>
    <t>571</t>
  </si>
  <si>
    <t>小竹　真花(6)</t>
  </si>
  <si>
    <t>ｺﾀｹ ﾏﾅｶ</t>
  </si>
  <si>
    <t>1706</t>
  </si>
  <si>
    <t>宮崎　藍果(6)</t>
  </si>
  <si>
    <t>ﾐﾔｻﾞｷ ｱｲｶ</t>
  </si>
  <si>
    <t>1616</t>
  </si>
  <si>
    <t>醍醐　蓮華(5)</t>
  </si>
  <si>
    <t>ﾀﾞｲｺﾞ ﾚﾝｶ</t>
  </si>
  <si>
    <t>1617</t>
  </si>
  <si>
    <t>所　　優菜(5)</t>
  </si>
  <si>
    <t>ﾄｺﾛ ﾕﾅ</t>
  </si>
  <si>
    <t>1619</t>
  </si>
  <si>
    <t>松田　心優(5)</t>
  </si>
  <si>
    <t>ﾏﾂﾀﾞ ﾐﾕｳ</t>
  </si>
  <si>
    <t>2004</t>
  </si>
  <si>
    <t>宮本　芽依(6)</t>
  </si>
  <si>
    <t>ﾐﾔﾓﾄ ﾒｲ</t>
  </si>
  <si>
    <t>2547</t>
  </si>
  <si>
    <t>中川　修伽(5)</t>
  </si>
  <si>
    <t>ﾅｶｶﾞﾜ ｼｭｳｶ</t>
  </si>
  <si>
    <t>2005</t>
  </si>
  <si>
    <t>前田あいみ(6)</t>
  </si>
  <si>
    <t>ﾏｴﾀﾞ ｱｲﾐ</t>
  </si>
  <si>
    <t>2552</t>
  </si>
  <si>
    <t>山本恋々菜(5)</t>
  </si>
  <si>
    <t>ﾔﾏﾓﾄ ｺｺﾅ</t>
  </si>
  <si>
    <t>2441</t>
  </si>
  <si>
    <t>林　　千華(6)</t>
  </si>
  <si>
    <t>ﾊﾔｼ ﾁｶ</t>
  </si>
  <si>
    <t>2555</t>
  </si>
  <si>
    <t>瀧本　彩葉(5)</t>
  </si>
  <si>
    <t>ﾀｷﾓﾄ ｲﾛﾊ</t>
  </si>
  <si>
    <t>2442</t>
  </si>
  <si>
    <t>林　　千葡(6)</t>
  </si>
  <si>
    <t>ﾊﾔｼ ﾁﾎ</t>
  </si>
  <si>
    <t>2492</t>
  </si>
  <si>
    <t>西山かん菜(5)</t>
  </si>
  <si>
    <t>ﾆｼﾔﾏ ｶﾝﾅ</t>
  </si>
  <si>
    <t>2443</t>
  </si>
  <si>
    <t>林　　里音(6)</t>
  </si>
  <si>
    <t>ﾊﾔｼ ﾘｵﾝ</t>
  </si>
  <si>
    <t>一志Beast-B</t>
  </si>
  <si>
    <t>442</t>
  </si>
  <si>
    <t>鈴木　光咲(6)</t>
  </si>
  <si>
    <t>ｽｽﾞｷ ﾐｻｷ</t>
  </si>
  <si>
    <t>565</t>
  </si>
  <si>
    <t>飯田　もも(6)</t>
  </si>
  <si>
    <t>ｲｲﾀﾞ ﾓﾓ</t>
  </si>
  <si>
    <t>443</t>
  </si>
  <si>
    <t>田中　茉優(6)</t>
  </si>
  <si>
    <t>ﾀﾅｶ ﾏﾕ</t>
  </si>
  <si>
    <t>572</t>
  </si>
  <si>
    <t>高橋　りこ(6)</t>
  </si>
  <si>
    <t>ﾀｶﾊｼ ﾘｺ</t>
  </si>
  <si>
    <t>445</t>
  </si>
  <si>
    <t>村木玲美乃(6)</t>
  </si>
  <si>
    <t>ﾑﾗｷ ﾚﾐﾉ</t>
  </si>
  <si>
    <t>573</t>
  </si>
  <si>
    <t>中尾　心咲(6)</t>
  </si>
  <si>
    <t>ﾅｶｵ ﾐｻｷ</t>
  </si>
  <si>
    <t>446</t>
  </si>
  <si>
    <t>横井　柚香(6)</t>
  </si>
  <si>
    <t>ﾖｺｲ ﾕｽﾞｶ</t>
  </si>
  <si>
    <t>2526</t>
  </si>
  <si>
    <t>ジョーンズレベッカ花(6)</t>
  </si>
  <si>
    <t>ｼﾞｮｰﾝｽﾞ ﾚﾍﾞｯｶﾊﾅ</t>
  </si>
  <si>
    <t>橋南スポク</t>
  </si>
  <si>
    <t>506</t>
  </si>
  <si>
    <t>門谷　朝凪(6)</t>
  </si>
  <si>
    <t>ｶﾄﾞﾀﾆ ｱｽﾅ</t>
  </si>
  <si>
    <t>618</t>
  </si>
  <si>
    <t>磯田　彩月(6)</t>
  </si>
  <si>
    <t>ｲｿﾀﾞ ｻﾂｷ</t>
  </si>
  <si>
    <t>近藤　百晏(6)</t>
  </si>
  <si>
    <t>ｺﾝﾄﾞｳ ﾓｱ</t>
  </si>
  <si>
    <t>620</t>
  </si>
  <si>
    <t>小林　澪奈(5)</t>
  </si>
  <si>
    <t>ｺﾊﾞﾔｼ ﾚｲﾅ</t>
  </si>
  <si>
    <t>山田　和花(6)</t>
  </si>
  <si>
    <t>ﾔﾏﾀﾞ ﾉﾉｶ</t>
  </si>
  <si>
    <t>621</t>
  </si>
  <si>
    <t>瀬戸山萌音(5)</t>
  </si>
  <si>
    <t>ｾﾄﾔﾏ ﾓﾈ</t>
  </si>
  <si>
    <t>三島柑莉亜(6)</t>
  </si>
  <si>
    <t>ﾐｼﾏ ﾐﾘｱ</t>
  </si>
  <si>
    <t>605</t>
  </si>
  <si>
    <t>別所　朔夜(5)</t>
  </si>
  <si>
    <t>ﾍﾞｯｼｮ ｻｸﾔ</t>
  </si>
  <si>
    <t>2251</t>
  </si>
  <si>
    <t>森　　美玲(6)</t>
  </si>
  <si>
    <t>ﾓﾘ ﾐﾚｲ</t>
  </si>
  <si>
    <t/>
  </si>
  <si>
    <t>(   )</t>
  </si>
  <si>
    <t>審 判 長：</t>
  </si>
  <si>
    <t>記録主任：近藤　智紀</t>
  </si>
  <si>
    <t>資格_x000D_
記録</t>
  </si>
  <si>
    <t>80mH</t>
  </si>
  <si>
    <t>走高跳</t>
  </si>
  <si>
    <t>総合</t>
  </si>
  <si>
    <t>ｺﾒﾝﾄ</t>
  </si>
  <si>
    <t>走幅跳</t>
  </si>
  <si>
    <t>ジャベボール投</t>
  </si>
  <si>
    <t>得点</t>
  </si>
  <si>
    <t>試順</t>
  </si>
  <si>
    <t>m</t>
  </si>
  <si>
    <t>1回目</t>
  </si>
  <si>
    <t>2回目</t>
  </si>
  <si>
    <t>m</t>
    <phoneticPr fontId="3"/>
  </si>
  <si>
    <t>+/-</t>
    <phoneticPr fontId="3"/>
  </si>
  <si>
    <t>大会記録(GR)                  1603     木村　直緒(イムラAA)                  2022</t>
  </si>
  <si>
    <t>鈴鹿市小学記録(SER)           1860     鈴木　萌生(イムラＡＡ)                2021</t>
  </si>
  <si>
    <t>527</t>
  </si>
  <si>
    <t>ﾀｲﾑﾚｰｽ　4組</t>
  </si>
  <si>
    <t>3組</t>
  </si>
  <si>
    <t>4組</t>
  </si>
  <si>
    <t>7</t>
    <phoneticPr fontId="3"/>
  </si>
  <si>
    <t>8</t>
    <phoneticPr fontId="3"/>
  </si>
  <si>
    <t>1878</t>
  </si>
  <si>
    <t>県小学記録(KE)             2:21.40     坂本　美來(四日市・YウェルネスC)      2021</t>
  </si>
  <si>
    <t>鈴鹿市小学記録(SER)        2:28.64     佐藤なつみ(イムラＡＡ)                2014</t>
  </si>
  <si>
    <t>競　　技　　時　　間</t>
    <rPh sb="0" eb="1">
      <t>セリ</t>
    </rPh>
    <rPh sb="3" eb="4">
      <t>ワザ</t>
    </rPh>
    <rPh sb="6" eb="7">
      <t>トキ</t>
    </rPh>
    <rPh sb="9" eb="10">
      <t>アイダ</t>
    </rPh>
    <phoneticPr fontId="36"/>
  </si>
  <si>
    <t>1日目:5月13日(土)</t>
    <rPh sb="1" eb="3">
      <t>ニチメ</t>
    </rPh>
    <rPh sb="5" eb="6">
      <t>ガツ</t>
    </rPh>
    <rPh sb="8" eb="9">
      <t>ニチ</t>
    </rPh>
    <rPh sb="10" eb="11">
      <t>ド</t>
    </rPh>
    <phoneticPr fontId="49"/>
  </si>
  <si>
    <t xml:space="preserve"> ◎　トラック競技</t>
    <rPh sb="7" eb="9">
      <t>キョウギ</t>
    </rPh>
    <phoneticPr fontId="36"/>
  </si>
  <si>
    <t>№</t>
    <phoneticPr fontId="36"/>
  </si>
  <si>
    <t>部</t>
    <rPh sb="0" eb="1">
      <t>ブ</t>
    </rPh>
    <phoneticPr fontId="36"/>
  </si>
  <si>
    <t>性</t>
    <rPh sb="0" eb="1">
      <t>セイ</t>
    </rPh>
    <phoneticPr fontId="36"/>
  </si>
  <si>
    <t>種　目</t>
    <rPh sb="0" eb="1">
      <t>タネ</t>
    </rPh>
    <rPh sb="2" eb="3">
      <t>メ</t>
    </rPh>
    <phoneticPr fontId="36"/>
  </si>
  <si>
    <t>組</t>
    <rPh sb="0" eb="1">
      <t>クミ</t>
    </rPh>
    <phoneticPr fontId="3"/>
  </si>
  <si>
    <t>着＋α</t>
    <rPh sb="0" eb="1">
      <t>チャク</t>
    </rPh>
    <phoneticPr fontId="36"/>
  </si>
  <si>
    <t>招集完了</t>
  </si>
  <si>
    <t>競技時間</t>
    <rPh sb="0" eb="2">
      <t>キョウギ</t>
    </rPh>
    <rPh sb="2" eb="4">
      <t>ジカン</t>
    </rPh>
    <phoneticPr fontId="36"/>
  </si>
  <si>
    <t>組数</t>
    <rPh sb="0" eb="2">
      <t>クミスウ</t>
    </rPh>
    <phoneticPr fontId="3"/>
  </si>
  <si>
    <t>何分</t>
    <rPh sb="0" eb="1">
      <t>ナン</t>
    </rPh>
    <rPh sb="1" eb="2">
      <t>フン</t>
    </rPh>
    <phoneticPr fontId="3"/>
  </si>
  <si>
    <t>時刻</t>
    <rPh sb="0" eb="2">
      <t>ジコク</t>
    </rPh>
    <phoneticPr fontId="3"/>
  </si>
  <si>
    <t>競技時間</t>
    <phoneticPr fontId="3"/>
  </si>
  <si>
    <t>組あたり</t>
    <rPh sb="0" eb="1">
      <t>クミ</t>
    </rPh>
    <phoneticPr fontId="3"/>
  </si>
  <si>
    <t>小学生大会</t>
    <rPh sb="0" eb="3">
      <t>ショウガクセイ</t>
    </rPh>
    <rPh sb="3" eb="5">
      <t>タイカイ</t>
    </rPh>
    <phoneticPr fontId="49"/>
  </si>
  <si>
    <t>小学女子コンバインドA 80mH</t>
    <rPh sb="0" eb="2">
      <t>ショウガク</t>
    </rPh>
    <rPh sb="2" eb="4">
      <t>ジョシ</t>
    </rPh>
    <phoneticPr fontId="49"/>
  </si>
  <si>
    <t>小学女子　4年100m</t>
    <rPh sb="0" eb="2">
      <t>ショウガク</t>
    </rPh>
    <rPh sb="2" eb="4">
      <t>ジョシ</t>
    </rPh>
    <rPh sb="6" eb="7">
      <t>ネン</t>
    </rPh>
    <phoneticPr fontId="49"/>
  </si>
  <si>
    <t>決勝</t>
    <rPh sb="0" eb="2">
      <t>ケッショウ</t>
    </rPh>
    <phoneticPr fontId="49"/>
  </si>
  <si>
    <t>小学生大会</t>
    <rPh sb="0" eb="5">
      <t>ショウガクセイタイカイ</t>
    </rPh>
    <phoneticPr fontId="49"/>
  </si>
  <si>
    <t>小学男子コンバインドA 80mH</t>
    <rPh sb="0" eb="4">
      <t>ショウガクダンシ</t>
    </rPh>
    <phoneticPr fontId="49"/>
  </si>
  <si>
    <t>小学男子　4年100m</t>
    <rPh sb="0" eb="4">
      <t>ショウガクダンシ</t>
    </rPh>
    <rPh sb="6" eb="7">
      <t>ネン</t>
    </rPh>
    <phoneticPr fontId="49"/>
  </si>
  <si>
    <t>記録会</t>
    <rPh sb="0" eb="3">
      <t>キロクカイ</t>
    </rPh>
    <phoneticPr fontId="49"/>
  </si>
  <si>
    <t>中学女子 四種競技100mH</t>
    <rPh sb="0" eb="2">
      <t>チュウガク</t>
    </rPh>
    <rPh sb="2" eb="4">
      <t>ジョシ</t>
    </rPh>
    <rPh sb="5" eb="9">
      <t>ヨンシュキョウギ</t>
    </rPh>
    <phoneticPr fontId="49"/>
  </si>
  <si>
    <t>小学女子　5年100m</t>
    <rPh sb="0" eb="4">
      <t>ショウガクジョシ</t>
    </rPh>
    <rPh sb="6" eb="7">
      <t>ネン</t>
    </rPh>
    <phoneticPr fontId="49"/>
  </si>
  <si>
    <t>中学女子　100mH</t>
    <rPh sb="0" eb="2">
      <t>チュウガク</t>
    </rPh>
    <rPh sb="2" eb="4">
      <t>ジョシ</t>
    </rPh>
    <phoneticPr fontId="49"/>
  </si>
  <si>
    <t>小学男子　5年100m</t>
    <rPh sb="0" eb="4">
      <t>ショウガクダンシ</t>
    </rPh>
    <rPh sb="6" eb="7">
      <t>ネン</t>
    </rPh>
    <phoneticPr fontId="49"/>
  </si>
  <si>
    <t>一般女子　100mH</t>
    <rPh sb="0" eb="2">
      <t>イッパン</t>
    </rPh>
    <rPh sb="2" eb="4">
      <t>ジョシ</t>
    </rPh>
    <phoneticPr fontId="49"/>
  </si>
  <si>
    <t>小学女子　6年100m</t>
    <rPh sb="0" eb="2">
      <t>ショウガク</t>
    </rPh>
    <rPh sb="2" eb="4">
      <t>ジョシ</t>
    </rPh>
    <rPh sb="6" eb="7">
      <t>ネン</t>
    </rPh>
    <phoneticPr fontId="49"/>
  </si>
  <si>
    <t>中学男子　四種競技110mYH</t>
    <rPh sb="0" eb="4">
      <t>チュウガクダンシ</t>
    </rPh>
    <rPh sb="5" eb="9">
      <t>ヨンシュキョウギ</t>
    </rPh>
    <phoneticPr fontId="49"/>
  </si>
  <si>
    <t>小学男子　6年100m</t>
    <rPh sb="0" eb="2">
      <t>ショウガク</t>
    </rPh>
    <rPh sb="2" eb="4">
      <t>ダンシ</t>
    </rPh>
    <rPh sb="6" eb="7">
      <t>ネン</t>
    </rPh>
    <phoneticPr fontId="49"/>
  </si>
  <si>
    <t>中学男子　110mYH</t>
    <rPh sb="0" eb="4">
      <t>チュウガクダンシ</t>
    </rPh>
    <phoneticPr fontId="49"/>
  </si>
  <si>
    <t>OP小学女子　3年以下60m</t>
    <rPh sb="2" eb="6">
      <t>ショウガクジョシ</t>
    </rPh>
    <rPh sb="8" eb="11">
      <t>ネンイカ</t>
    </rPh>
    <phoneticPr fontId="49"/>
  </si>
  <si>
    <t>一般男子　110mH</t>
    <rPh sb="0" eb="4">
      <t>イッパンダンシ</t>
    </rPh>
    <phoneticPr fontId="49"/>
  </si>
  <si>
    <t>OP小学男子　3年以下60m</t>
    <rPh sb="2" eb="6">
      <t>ショウガクダンシ</t>
    </rPh>
    <rPh sb="8" eb="9">
      <t>ネン</t>
    </rPh>
    <rPh sb="9" eb="11">
      <t>イカ</t>
    </rPh>
    <phoneticPr fontId="49"/>
  </si>
  <si>
    <t>小学男子　3年60m</t>
    <rPh sb="0" eb="2">
      <t>ショウガク</t>
    </rPh>
    <rPh sb="2" eb="4">
      <t>ダンシ</t>
    </rPh>
    <rPh sb="6" eb="7">
      <t>ネン</t>
    </rPh>
    <phoneticPr fontId="49"/>
  </si>
  <si>
    <t>0着+８</t>
    <rPh sb="1" eb="2">
      <t>チャク</t>
    </rPh>
    <phoneticPr fontId="49"/>
  </si>
  <si>
    <t>OP小学女子4・5・6年100m</t>
    <rPh sb="2" eb="4">
      <t>ショウガク</t>
    </rPh>
    <rPh sb="4" eb="6">
      <t>ジョシ</t>
    </rPh>
    <rPh sb="11" eb="12">
      <t>ネン</t>
    </rPh>
    <phoneticPr fontId="49"/>
  </si>
  <si>
    <t>OP小学男子4・5・6年100m</t>
    <rPh sb="2" eb="4">
      <t>ショウガク</t>
    </rPh>
    <rPh sb="4" eb="6">
      <t>ダンシ</t>
    </rPh>
    <rPh sb="11" eb="12">
      <t>ネン</t>
    </rPh>
    <phoneticPr fontId="49"/>
  </si>
  <si>
    <t>中学女子　100m</t>
    <rPh sb="0" eb="4">
      <t>チュウガクジョシ</t>
    </rPh>
    <phoneticPr fontId="49"/>
  </si>
  <si>
    <t>中学男子　100m</t>
    <rPh sb="0" eb="2">
      <t>チュウガク</t>
    </rPh>
    <rPh sb="2" eb="4">
      <t>ダンシ</t>
    </rPh>
    <phoneticPr fontId="49"/>
  </si>
  <si>
    <t>一般女子　100m</t>
    <rPh sb="0" eb="2">
      <t>イッパン</t>
    </rPh>
    <rPh sb="2" eb="4">
      <t>ジョシ</t>
    </rPh>
    <phoneticPr fontId="49"/>
  </si>
  <si>
    <t>小学男子　6年100m</t>
    <rPh sb="0" eb="4">
      <t>ショウガクダンシ</t>
    </rPh>
    <rPh sb="6" eb="7">
      <t>ネン</t>
    </rPh>
    <phoneticPr fontId="49"/>
  </si>
  <si>
    <t>一般男子　100m</t>
    <rPh sb="0" eb="2">
      <t>イッパン</t>
    </rPh>
    <rPh sb="2" eb="4">
      <t>ダンシ</t>
    </rPh>
    <phoneticPr fontId="49"/>
  </si>
  <si>
    <t>混合4×100mR</t>
    <rPh sb="0" eb="2">
      <t>コンゴウ</t>
    </rPh>
    <phoneticPr fontId="49"/>
  </si>
  <si>
    <t>OP小学女子　800m</t>
    <rPh sb="2" eb="4">
      <t>ショウガク</t>
    </rPh>
    <rPh sb="4" eb="6">
      <t>ジョシ</t>
    </rPh>
    <phoneticPr fontId="49"/>
  </si>
  <si>
    <t>中学・一般男子　3000m</t>
    <rPh sb="0" eb="2">
      <t>チュウガク</t>
    </rPh>
    <rPh sb="3" eb="5">
      <t>イッパン</t>
    </rPh>
    <rPh sb="5" eb="7">
      <t>ダンシ</t>
    </rPh>
    <phoneticPr fontId="49"/>
  </si>
  <si>
    <t>OP小学男子　800m</t>
    <rPh sb="2" eb="6">
      <t>ショウガクダンシ</t>
    </rPh>
    <phoneticPr fontId="49"/>
  </si>
  <si>
    <t>小学女子　1年60m</t>
    <rPh sb="0" eb="2">
      <t>ショウガク</t>
    </rPh>
    <rPh sb="2" eb="4">
      <t>ジョシ</t>
    </rPh>
    <rPh sb="6" eb="7">
      <t>ネン</t>
    </rPh>
    <phoneticPr fontId="49"/>
  </si>
  <si>
    <t>中学・一般女子　800m</t>
    <rPh sb="0" eb="2">
      <t>チュウガク</t>
    </rPh>
    <rPh sb="3" eb="7">
      <t>イッパンジョシ</t>
    </rPh>
    <phoneticPr fontId="49"/>
  </si>
  <si>
    <t>小学男子　1年60m</t>
    <rPh sb="0" eb="4">
      <t>ショウガクダンシ</t>
    </rPh>
    <rPh sb="6" eb="7">
      <t>ネン</t>
    </rPh>
    <phoneticPr fontId="49"/>
  </si>
  <si>
    <t>中学・一般男子　800m</t>
    <rPh sb="0" eb="2">
      <t>チュウガク</t>
    </rPh>
    <rPh sb="3" eb="7">
      <t>イッパンダンシ</t>
    </rPh>
    <phoneticPr fontId="49"/>
  </si>
  <si>
    <t>小学女子　2年60m</t>
    <rPh sb="0" eb="4">
      <t>ショウガクジョシ</t>
    </rPh>
    <rPh sb="6" eb="7">
      <t>ネン</t>
    </rPh>
    <phoneticPr fontId="49"/>
  </si>
  <si>
    <t>中学女子　4×100mR</t>
    <rPh sb="0" eb="4">
      <t>チュウガクジョシ</t>
    </rPh>
    <phoneticPr fontId="49"/>
  </si>
  <si>
    <t>0着+29</t>
    <rPh sb="1" eb="2">
      <t>チャク</t>
    </rPh>
    <phoneticPr fontId="49"/>
  </si>
  <si>
    <t>小学男子　2年60m</t>
    <rPh sb="0" eb="2">
      <t>ショウガク</t>
    </rPh>
    <rPh sb="2" eb="4">
      <t>ダンシ</t>
    </rPh>
    <rPh sb="6" eb="7">
      <t>ネン</t>
    </rPh>
    <phoneticPr fontId="49"/>
  </si>
  <si>
    <t>中学男子　4×100mR</t>
    <rPh sb="0" eb="2">
      <t>チュウガク</t>
    </rPh>
    <rPh sb="2" eb="4">
      <t>ダンシ</t>
    </rPh>
    <phoneticPr fontId="49"/>
  </si>
  <si>
    <t>0着+27</t>
    <rPh sb="1" eb="2">
      <t>チャク</t>
    </rPh>
    <phoneticPr fontId="49"/>
  </si>
  <si>
    <t>小学女子　3年60m</t>
    <rPh sb="0" eb="2">
      <t>ショウガク</t>
    </rPh>
    <rPh sb="2" eb="4">
      <t>ジョシ</t>
    </rPh>
    <rPh sb="6" eb="7">
      <t>ネン</t>
    </rPh>
    <phoneticPr fontId="49"/>
  </si>
  <si>
    <t>一般女子　4×100mR</t>
    <rPh sb="0" eb="2">
      <t>イッパン</t>
    </rPh>
    <rPh sb="2" eb="4">
      <t>ジョシ</t>
    </rPh>
    <phoneticPr fontId="49"/>
  </si>
  <si>
    <t>小学男子　3年60m</t>
    <rPh sb="0" eb="4">
      <t>ショウガクダンシ</t>
    </rPh>
    <rPh sb="6" eb="7">
      <t>ネン</t>
    </rPh>
    <phoneticPr fontId="49"/>
  </si>
  <si>
    <t>一般男子　4×100mR</t>
    <rPh sb="0" eb="2">
      <t>イッパン</t>
    </rPh>
    <rPh sb="2" eb="4">
      <t>ダンシ</t>
    </rPh>
    <phoneticPr fontId="49"/>
  </si>
  <si>
    <t xml:space="preserve"> ◎　跳躍競技</t>
    <rPh sb="3" eb="5">
      <t>チョウヤク</t>
    </rPh>
    <rPh sb="5" eb="7">
      <t>キョウギ</t>
    </rPh>
    <phoneticPr fontId="36"/>
  </si>
  <si>
    <t>人数</t>
    <rPh sb="0" eb="2">
      <t>ニンズウ</t>
    </rPh>
    <phoneticPr fontId="36"/>
  </si>
  <si>
    <t>小学女子　コンバインドB走幅跳</t>
    <rPh sb="0" eb="4">
      <t>ショウガクジョシ</t>
    </rPh>
    <rPh sb="12" eb="13">
      <t>ハシ</t>
    </rPh>
    <rPh sb="13" eb="15">
      <t>ハバト</t>
    </rPh>
    <phoneticPr fontId="49"/>
  </si>
  <si>
    <t>小学女子　コンバインドA走高跳</t>
    <rPh sb="0" eb="4">
      <t>ショウガクジョシ</t>
    </rPh>
    <rPh sb="12" eb="15">
      <t>ソウタカトビ</t>
    </rPh>
    <phoneticPr fontId="49"/>
  </si>
  <si>
    <t>小学男子　コンバインドB走幅跳</t>
    <rPh sb="0" eb="2">
      <t>ショウガク</t>
    </rPh>
    <rPh sb="2" eb="4">
      <t>ダンシ</t>
    </rPh>
    <rPh sb="12" eb="13">
      <t>ハシ</t>
    </rPh>
    <rPh sb="13" eb="15">
      <t>ハバト</t>
    </rPh>
    <phoneticPr fontId="49"/>
  </si>
  <si>
    <t>小学男子　コンバインドA走高跳</t>
    <rPh sb="0" eb="2">
      <t>ショウガク</t>
    </rPh>
    <rPh sb="2" eb="4">
      <t>ダンシ</t>
    </rPh>
    <rPh sb="12" eb="13">
      <t>ハシ</t>
    </rPh>
    <rPh sb="13" eb="15">
      <t>タカト</t>
    </rPh>
    <phoneticPr fontId="49"/>
  </si>
  <si>
    <t>中学女子　走高跳</t>
    <rPh sb="0" eb="2">
      <t>チュウガク</t>
    </rPh>
    <rPh sb="2" eb="4">
      <t>ジョシ</t>
    </rPh>
    <rPh sb="5" eb="6">
      <t>ハシ</t>
    </rPh>
    <rPh sb="6" eb="8">
      <t>タカトビ</t>
    </rPh>
    <phoneticPr fontId="49"/>
  </si>
  <si>
    <t>中学女子　三段跳</t>
    <rPh sb="0" eb="2">
      <t>チュウガク</t>
    </rPh>
    <rPh sb="2" eb="4">
      <t>ジョシ</t>
    </rPh>
    <rPh sb="5" eb="8">
      <t>サンダント</t>
    </rPh>
    <phoneticPr fontId="49"/>
  </si>
  <si>
    <t>一般女子　走高跳</t>
    <rPh sb="0" eb="2">
      <t>イッパン</t>
    </rPh>
    <rPh sb="2" eb="4">
      <t>ジョシ</t>
    </rPh>
    <rPh sb="5" eb="6">
      <t>ハシ</t>
    </rPh>
    <rPh sb="6" eb="8">
      <t>タカト</t>
    </rPh>
    <phoneticPr fontId="49"/>
  </si>
  <si>
    <t>中学男子　三段跳</t>
    <rPh sb="0" eb="2">
      <t>チュウガク</t>
    </rPh>
    <rPh sb="2" eb="4">
      <t>ダンシ</t>
    </rPh>
    <rPh sb="5" eb="8">
      <t>サンダント</t>
    </rPh>
    <phoneticPr fontId="49"/>
  </si>
  <si>
    <t>一般女子　走幅跳</t>
    <rPh sb="0" eb="4">
      <t>イッパンジョシ</t>
    </rPh>
    <rPh sb="5" eb="6">
      <t>ハシ</t>
    </rPh>
    <rPh sb="6" eb="8">
      <t>ハバト</t>
    </rPh>
    <phoneticPr fontId="49"/>
  </si>
  <si>
    <t>中学女子　四種競技　走高跳</t>
    <rPh sb="0" eb="2">
      <t>チュウガク</t>
    </rPh>
    <rPh sb="2" eb="4">
      <t>ジョシ</t>
    </rPh>
    <rPh sb="5" eb="9">
      <t>ヨンシュキョウギ</t>
    </rPh>
    <rPh sb="10" eb="11">
      <t>ハシ</t>
    </rPh>
    <rPh sb="11" eb="13">
      <t>タカト</t>
    </rPh>
    <phoneticPr fontId="49"/>
  </si>
  <si>
    <t>一般男子　走幅跳</t>
    <rPh sb="0" eb="4">
      <t>イッパンダンシ</t>
    </rPh>
    <rPh sb="5" eb="6">
      <t>ハシ</t>
    </rPh>
    <rPh sb="6" eb="8">
      <t>ハバト</t>
    </rPh>
    <phoneticPr fontId="49"/>
  </si>
  <si>
    <t>＊フィールド競技の召集は各種目のピットで行います。</t>
    <rPh sb="6" eb="8">
      <t>キョウギ</t>
    </rPh>
    <rPh sb="9" eb="11">
      <t>ショウシュウ</t>
    </rPh>
    <rPh sb="12" eb="13">
      <t>カク</t>
    </rPh>
    <rPh sb="13" eb="15">
      <t>シュモク</t>
    </rPh>
    <rPh sb="20" eb="21">
      <t>オコナ</t>
    </rPh>
    <phoneticPr fontId="36"/>
  </si>
  <si>
    <t>＊フィールド競技の招集は各種目のピットで行います</t>
  </si>
  <si>
    <t>＊中学男子走幅跳４組と一般男子走幅跳，中学女子走幅跳４組と一般女子走幅跳は，同時に行います。</t>
    <rPh sb="1" eb="3">
      <t>チュウガク</t>
    </rPh>
    <rPh sb="3" eb="5">
      <t>ダンシ</t>
    </rPh>
    <rPh sb="5" eb="6">
      <t>ハシ</t>
    </rPh>
    <rPh sb="6" eb="8">
      <t>ハバト</t>
    </rPh>
    <rPh sb="9" eb="10">
      <t>クミ</t>
    </rPh>
    <rPh sb="11" eb="13">
      <t>イッパン</t>
    </rPh>
    <rPh sb="13" eb="15">
      <t>ダンシ</t>
    </rPh>
    <rPh sb="15" eb="16">
      <t>ハシ</t>
    </rPh>
    <rPh sb="16" eb="18">
      <t>ハバト</t>
    </rPh>
    <rPh sb="19" eb="21">
      <t>チュウガク</t>
    </rPh>
    <rPh sb="21" eb="23">
      <t>ジョシ</t>
    </rPh>
    <rPh sb="23" eb="24">
      <t>ソウ</t>
    </rPh>
    <rPh sb="24" eb="26">
      <t>ハバトビ</t>
    </rPh>
    <rPh sb="27" eb="28">
      <t>クミ</t>
    </rPh>
    <rPh sb="29" eb="31">
      <t>イッパン</t>
    </rPh>
    <rPh sb="31" eb="33">
      <t>ジョシ</t>
    </rPh>
    <rPh sb="33" eb="34">
      <t>ソウ</t>
    </rPh>
    <rPh sb="34" eb="36">
      <t>ハバトビ</t>
    </rPh>
    <rPh sb="38" eb="40">
      <t>ドウジ</t>
    </rPh>
    <rPh sb="41" eb="42">
      <t>オコナ</t>
    </rPh>
    <phoneticPr fontId="36"/>
  </si>
  <si>
    <t xml:space="preserve"> ◎　投てき競技</t>
    <rPh sb="3" eb="4">
      <t>トウ</t>
    </rPh>
    <rPh sb="6" eb="8">
      <t>キョウギ</t>
    </rPh>
    <phoneticPr fontId="36"/>
  </si>
  <si>
    <t>中学女子　円盤投</t>
    <rPh sb="0" eb="2">
      <t>チュウガク</t>
    </rPh>
    <rPh sb="2" eb="4">
      <t>ジョシ</t>
    </rPh>
    <rPh sb="5" eb="8">
      <t>エンバンナゲ</t>
    </rPh>
    <phoneticPr fontId="49"/>
  </si>
  <si>
    <t>一般男子　円盤投</t>
    <rPh sb="0" eb="4">
      <t>イッパンダンシ</t>
    </rPh>
    <rPh sb="5" eb="8">
      <t>エンバンナ</t>
    </rPh>
    <phoneticPr fontId="49"/>
  </si>
  <si>
    <t>高校男子　砲丸投</t>
    <rPh sb="0" eb="4">
      <t>コウコウダンシ</t>
    </rPh>
    <rPh sb="5" eb="8">
      <t>ホウガンナ</t>
    </rPh>
    <phoneticPr fontId="49"/>
  </si>
  <si>
    <t>高校男子　円盤投</t>
    <rPh sb="0" eb="4">
      <t>コウコウダンシ</t>
    </rPh>
    <rPh sb="5" eb="8">
      <t>エンバンナ</t>
    </rPh>
    <phoneticPr fontId="49"/>
  </si>
  <si>
    <t>一般女子　砲丸投</t>
    <rPh sb="0" eb="4">
      <t>イッパンジョシ</t>
    </rPh>
    <rPh sb="5" eb="8">
      <t>ホウガンナ</t>
    </rPh>
    <phoneticPr fontId="49"/>
  </si>
  <si>
    <t>一般女子　円盤投</t>
    <rPh sb="0" eb="4">
      <t>イッパンジョシ</t>
    </rPh>
    <rPh sb="5" eb="8">
      <t>エンバンナ</t>
    </rPh>
    <phoneticPr fontId="49"/>
  </si>
  <si>
    <t>中学男子　砲丸投</t>
    <rPh sb="0" eb="4">
      <t>チュウガクダンシ</t>
    </rPh>
    <rPh sb="5" eb="8">
      <t>ホウガンナ</t>
    </rPh>
    <phoneticPr fontId="49"/>
  </si>
  <si>
    <t>中学男子　円盤投</t>
    <rPh sb="0" eb="4">
      <t>チュウガクダンシ</t>
    </rPh>
    <rPh sb="5" eb="8">
      <t>エンバンナ</t>
    </rPh>
    <phoneticPr fontId="49"/>
  </si>
  <si>
    <t>小学女子　コンバインドBジャベリックボール投</t>
    <rPh sb="0" eb="2">
      <t>ショウガク</t>
    </rPh>
    <rPh sb="2" eb="4">
      <t>ジョシ</t>
    </rPh>
    <rPh sb="21" eb="22">
      <t>トウ</t>
    </rPh>
    <phoneticPr fontId="49"/>
  </si>
  <si>
    <t>中学男子　四種競技　砲丸投</t>
    <rPh sb="0" eb="4">
      <t>チュウガクダンシ</t>
    </rPh>
    <rPh sb="5" eb="9">
      <t>ヨンシュキョウギ</t>
    </rPh>
    <rPh sb="10" eb="13">
      <t>ホウガンナ</t>
    </rPh>
    <phoneticPr fontId="49"/>
  </si>
  <si>
    <t>小学男子　コンバインドBジャベリックボール投</t>
    <rPh sb="0" eb="2">
      <t>ショウガク</t>
    </rPh>
    <rPh sb="2" eb="4">
      <t>ダンシ</t>
    </rPh>
    <rPh sb="21" eb="22">
      <t>トウ</t>
    </rPh>
    <phoneticPr fontId="49"/>
  </si>
  <si>
    <t>＊フィールド競技の召集は各種目のピットで行います</t>
    <rPh sb="6" eb="8">
      <t>キョウギ</t>
    </rPh>
    <rPh sb="9" eb="11">
      <t>ショウシュウ</t>
    </rPh>
    <rPh sb="12" eb="13">
      <t>カク</t>
    </rPh>
    <rPh sb="13" eb="15">
      <t>シュモク</t>
    </rPh>
    <rPh sb="20" eb="21">
      <t>オコナ</t>
    </rPh>
    <phoneticPr fontId="36"/>
  </si>
  <si>
    <t>鈴鹿市記録会</t>
    <rPh sb="0" eb="3">
      <t>スズカシ</t>
    </rPh>
    <rPh sb="3" eb="5">
      <t>キロク</t>
    </rPh>
    <rPh sb="5" eb="6">
      <t>カイ</t>
    </rPh>
    <phoneticPr fontId="3"/>
  </si>
  <si>
    <t>AGF鈴鹿陸上競技場</t>
    <rPh sb="3" eb="10">
      <t>スズカリクジョウキョウギジョウ</t>
    </rPh>
    <phoneticPr fontId="3"/>
  </si>
  <si>
    <t>近藤  智紀</t>
    <phoneticPr fontId="3"/>
  </si>
  <si>
    <t>注　 意　 事　 項</t>
    <rPh sb="0" eb="1">
      <t>チュウ</t>
    </rPh>
    <rPh sb="3" eb="4">
      <t>イ</t>
    </rPh>
    <rPh sb="6" eb="7">
      <t>コト</t>
    </rPh>
    <rPh sb="9" eb="10">
      <t>コウ</t>
    </rPh>
    <phoneticPr fontId="36"/>
  </si>
  <si>
    <t>競技注意事項</t>
  </si>
  <si>
    <t>２．</t>
    <phoneticPr fontId="3"/>
  </si>
  <si>
    <t>３．</t>
    <phoneticPr fontId="3"/>
  </si>
  <si>
    <t>・選手の準備ができ次第、競技を開始する場合がある。</t>
  </si>
  <si>
    <t>４．</t>
    <phoneticPr fontId="3"/>
  </si>
  <si>
    <t>・トラック競技は競技開始15分前にスタート地点にて行う。</t>
  </si>
  <si>
    <t>・フィールド競技は競技開始30分前に各競技場所にて行う。</t>
  </si>
  <si>
    <t>・招集時間に遅れた選手は出場を認めない。</t>
  </si>
  <si>
    <t>５．</t>
    <phoneticPr fontId="3"/>
  </si>
  <si>
    <t>・電子機器類の競技場への持ち込みを禁止する。</t>
  </si>
  <si>
    <t>・メインスタンドにテントの設置を禁止する。</t>
  </si>
  <si>
    <t>・ゴミについては、すべて持ち帰ること。</t>
  </si>
  <si>
    <t>・本部前通路は横断禁止とする。走り終えた選手はスタンド裏の通路を移動してスタート地点に戻ること。</t>
  </si>
  <si>
    <t>県中学記録(KJ)               10.62     中山　智貴(鈴亀・亀山中部中)          2019</t>
  </si>
  <si>
    <t>一身田中</t>
  </si>
  <si>
    <t>亀山中部中</t>
  </si>
  <si>
    <t>白子中</t>
  </si>
  <si>
    <t>千代崎中</t>
  </si>
  <si>
    <t>神戸中</t>
  </si>
  <si>
    <t>創徳中</t>
  </si>
  <si>
    <t>西郊中</t>
  </si>
  <si>
    <t>鼓ヶ浦中</t>
  </si>
  <si>
    <t>平田野中</t>
  </si>
  <si>
    <t>1068</t>
  </si>
  <si>
    <t>鈴峰中</t>
  </si>
  <si>
    <t>5組</t>
  </si>
  <si>
    <t>6組</t>
  </si>
  <si>
    <t>久保中</t>
  </si>
  <si>
    <t>2748</t>
  </si>
  <si>
    <t>永戸　海晴(2)</t>
  </si>
  <si>
    <t>亀山中</t>
  </si>
  <si>
    <t>白鳥中</t>
  </si>
  <si>
    <t>7組</t>
  </si>
  <si>
    <t>8組</t>
  </si>
  <si>
    <t>1115</t>
  </si>
  <si>
    <t>9組</t>
  </si>
  <si>
    <t>10組</t>
  </si>
  <si>
    <t>1433</t>
  </si>
  <si>
    <t>矢田　匠平(3)</t>
  </si>
  <si>
    <t>大木中</t>
  </si>
  <si>
    <t>11組</t>
  </si>
  <si>
    <t>12組</t>
  </si>
  <si>
    <t>13組</t>
  </si>
  <si>
    <t>1114</t>
  </si>
  <si>
    <t>三重大附属中</t>
  </si>
  <si>
    <t>県中学記録(KJ)               21.55     岡部　和憲(名張・名張北中)            1996</t>
  </si>
  <si>
    <t>ﾀｲﾑﾚｰｽ　9組</t>
  </si>
  <si>
    <t>1626</t>
  </si>
  <si>
    <t>呉　崢(3)</t>
  </si>
  <si>
    <t>県中学記録(KJ)               13.76     山田　真大(松阪・三雲中)              2018</t>
  </si>
  <si>
    <t>鈴鹿市中学記録(SJR)          14.54     小林　史明(白子中)                    1989</t>
  </si>
  <si>
    <t>2155</t>
  </si>
  <si>
    <t>矢倉　隆彰(3)</t>
  </si>
  <si>
    <t>2052</t>
  </si>
  <si>
    <t>林　蒼翔(3)</t>
  </si>
  <si>
    <t>1625</t>
  </si>
  <si>
    <t>伊藤　天丸(3)</t>
  </si>
  <si>
    <t>1593</t>
  </si>
  <si>
    <t>1653</t>
  </si>
  <si>
    <t>谷口　蒼馬(3)</t>
  </si>
  <si>
    <t>県中学記録(KJ)                2m00     高橋　一彦(鈴亀・白子中)              1997</t>
  </si>
  <si>
    <t>鈴鹿市中学記録(SJR)           2m00     高橋　一彦(白子中)                    1997</t>
  </si>
  <si>
    <t>9</t>
  </si>
  <si>
    <t>10</t>
  </si>
  <si>
    <t>11</t>
  </si>
  <si>
    <t>12</t>
  </si>
  <si>
    <t>13</t>
  </si>
  <si>
    <t>14</t>
  </si>
  <si>
    <t>美杉中</t>
  </si>
  <si>
    <t>県中学記録(KJ)                7m11     松岡　修平(津・高田中)                2011</t>
  </si>
  <si>
    <t>鈴鹿市中学記録(SJR)           6m76     谷口　真也(神戸中)                    1995</t>
  </si>
  <si>
    <t>決　勝</t>
  </si>
  <si>
    <t>3回目</t>
  </si>
  <si>
    <t>+/-</t>
  </si>
  <si>
    <t>15</t>
  </si>
  <si>
    <t>16</t>
  </si>
  <si>
    <t>17</t>
  </si>
  <si>
    <t>18</t>
  </si>
  <si>
    <t>県中学記録(KJ)               14m97     別所　竜守(津・一身田中)              2015</t>
  </si>
  <si>
    <t>鈴鹿市中学記録(SJR)          14m46     三村　幸輝(千代崎中)                  2006</t>
  </si>
  <si>
    <t>19</t>
  </si>
  <si>
    <t>20</t>
  </si>
  <si>
    <t>21</t>
  </si>
  <si>
    <t>22</t>
  </si>
  <si>
    <t>県中学記録(KJ)               45m71     三井　康平(津・西橋内中)              2016</t>
  </si>
  <si>
    <t>中学男子　四種競技</t>
  </si>
  <si>
    <t>県中学記録(KJ)                2850     木田　充海(伊勢・五十鈴)              2022</t>
  </si>
  <si>
    <t>鈴鹿市中学記録(SJR)           2483     永洞　郁也(白鳥中)                    2014</t>
  </si>
  <si>
    <t>110mH</t>
  </si>
  <si>
    <t>砲丸投</t>
  </si>
  <si>
    <t>400m</t>
  </si>
  <si>
    <t>ﾔﾀﾞ ｼｮｳﾍｲ</t>
  </si>
  <si>
    <t>矢田　匠平</t>
  </si>
  <si>
    <t>大木中</t>
    <phoneticPr fontId="3"/>
  </si>
  <si>
    <t>(3)</t>
  </si>
  <si>
    <t>ｲﾄｳ ﾃﾝﾏﾙ</t>
  </si>
  <si>
    <t>伊藤　天丸</t>
  </si>
  <si>
    <t>平田野中</t>
    <phoneticPr fontId="3"/>
  </si>
  <si>
    <t>ｺﾞ ｿｳ</t>
  </si>
  <si>
    <t>呉　崢</t>
  </si>
  <si>
    <t>ﾀﾆｸﾞﾁ ｿｳﾏ</t>
  </si>
  <si>
    <t>谷口　蒼馬</t>
  </si>
  <si>
    <t>鈴峰中</t>
    <phoneticPr fontId="3"/>
  </si>
  <si>
    <t>ﾊﾔｼ ﾌｳｶﾞ</t>
  </si>
  <si>
    <t>林　蒼翔</t>
  </si>
  <si>
    <t>久保中</t>
    <phoneticPr fontId="3"/>
  </si>
  <si>
    <t>1130</t>
  </si>
  <si>
    <t>ﾔｸﾗ ﾀｶｱｷ</t>
  </si>
  <si>
    <t>矢倉　隆彰</t>
  </si>
  <si>
    <t>三重大附属中</t>
    <phoneticPr fontId="3"/>
  </si>
  <si>
    <t>ﾅｶﾞﾄ ｶｲｾｲ</t>
  </si>
  <si>
    <t>永戸　海晴</t>
  </si>
  <si>
    <t>亀山中</t>
    <phoneticPr fontId="3"/>
  </si>
  <si>
    <t>(2)</t>
  </si>
  <si>
    <t>中学男子　四種競技 400m</t>
  </si>
  <si>
    <t>中学男子　四種競技 110mH(0.914m/9.14m)</t>
  </si>
  <si>
    <t>中学男子　四種競技 砲丸投(4.000kg)</t>
  </si>
  <si>
    <t>中学男子　四種競技 走高跳</t>
  </si>
  <si>
    <t>鈴鹿市中学記録(SJR)          12.09     清水　彩加(白子中)                    2020</t>
  </si>
  <si>
    <t>1601</t>
  </si>
  <si>
    <t>1600</t>
  </si>
  <si>
    <t>1599</t>
  </si>
  <si>
    <t>ＪＡＣ亀山</t>
  </si>
  <si>
    <t>1602</t>
  </si>
  <si>
    <t>鈴鹿市中学記録(SJR)          24.71     一色　美咲(神戸中)                    2012</t>
  </si>
  <si>
    <t>県中学記録(KJ)               14.05     桜本　怜奈(松阪・多気中)              2013</t>
  </si>
  <si>
    <t>鈴鹿市中学記録(SJR)          48.58     中村・徳山・清水・松原(白子中)        2019</t>
  </si>
  <si>
    <t>県中学記録(KJ)                1m67     大門　あい(伊勢・厚生中)              2016</t>
  </si>
  <si>
    <t>鈴鹿市中学記録(SJR)           1m60     高橋　里子(白子中)                    1999</t>
  </si>
  <si>
    <t>県中学記録(KJ)                3m50     海老原 有緯子(厚生中)                 2020</t>
  </si>
  <si>
    <t>県中学記録(KJ)                6m00     岡島　奏音(松阪・多気中)              2022</t>
  </si>
  <si>
    <t>鈴鹿市中学記録(SJR)           5m57     押田かおり(平田野中)                  1992</t>
  </si>
  <si>
    <t>鈴鹿市中学記録(SJR)          14m50     加納美千代(平田野中)                  1987</t>
  </si>
  <si>
    <t>県中学記録(KJ)               39m14     西井　琳音(伊勢・五十鈴中)            2018</t>
  </si>
  <si>
    <t>県中学記録(KJ)                2897     濵口　紀子(紀北中)                    2016</t>
  </si>
  <si>
    <t>鈴鹿市中学記録(SJR)           2723     太田ひまり(大木中)                    2015</t>
  </si>
  <si>
    <t>100mH</t>
  </si>
  <si>
    <t>200m</t>
  </si>
  <si>
    <t>県記録(KR)                   10.13     田島　宣弘(日本体育大)                2002</t>
  </si>
  <si>
    <t>鈴鹿市記録(SR)               10.13     田島　宣弘(日体大)                    2002</t>
  </si>
  <si>
    <t>三重大医陸</t>
  </si>
  <si>
    <t>稲生高</t>
  </si>
  <si>
    <t>三重陸協</t>
  </si>
  <si>
    <t>386</t>
  </si>
  <si>
    <t>949</t>
  </si>
  <si>
    <t>神戸高</t>
  </si>
  <si>
    <t>951</t>
  </si>
  <si>
    <t>682</t>
  </si>
  <si>
    <t>湯浅　暁玲</t>
  </si>
  <si>
    <t>ﾀｲﾑﾚｰｽ　3組</t>
  </si>
  <si>
    <t>県中学記録(KJ)             1:54.02     田牧　慎也(度会・青陵中)              1990</t>
  </si>
  <si>
    <t>鈴鹿市記録(SR)             1:50.75     田中　智則(ＡＧＦ)                    2016</t>
  </si>
  <si>
    <t>鈴鹿市中学記録(SJR)        1:59.25     田中　智稀(白鳥中)                    2021</t>
  </si>
  <si>
    <t>1118</t>
  </si>
  <si>
    <t>らくだ</t>
  </si>
  <si>
    <t>県記録(KR)                 3:37.42     小林　史和(NTN)                       2004</t>
  </si>
  <si>
    <t>県中学記録(KJ)             3:58.23     青木　丈侑(津・久居東中)              2021</t>
  </si>
  <si>
    <t>鈴鹿市中学記録(SJR)        4:01.72     田中　智稀(白鳥中)                    2021</t>
  </si>
  <si>
    <t>ﾀｲﾑﾚｰｽ　5組</t>
  </si>
  <si>
    <t>ORD</t>
  </si>
  <si>
    <t>鹿族</t>
  </si>
  <si>
    <t>川邊　英史</t>
  </si>
  <si>
    <t>西形　友翔</t>
  </si>
  <si>
    <t>竹中　泰知</t>
  </si>
  <si>
    <t>木村　直行</t>
  </si>
  <si>
    <t>【２列目】</t>
    <rPh sb="2" eb="4">
      <t>レツメ</t>
    </rPh>
    <phoneticPr fontId="3"/>
  </si>
  <si>
    <t>県記録(KR)                   39.06     梨本・諏訪・九鬼・東(ＮＴＮ)          2017</t>
  </si>
  <si>
    <t>鈴鹿市記録(SR)               40.85     西山･渡辺･田中･林(四日市工業高)       2019</t>
  </si>
  <si>
    <t>404</t>
  </si>
  <si>
    <t>県記録(KR)                    2m30     衛藤　　昂(味の素AGF)                 2019</t>
  </si>
  <si>
    <t>鈴鹿市記録(SR)                2m30     衛藤　　昂(ＡＧＦ)                    2017</t>
  </si>
  <si>
    <t>亀山高</t>
  </si>
  <si>
    <t>県記録(KR)                    5m62     小林　史明(ミキハウス)                1999</t>
  </si>
  <si>
    <t>鈴鹿市記録(SR)                5m62     小林　史明(ミキハウス)                1999</t>
  </si>
  <si>
    <t>県記録(KR)                    8m05     伊藤　陸(近大高専)                    2021</t>
  </si>
  <si>
    <t>鈴鹿市記録(SR)                7m65     村島　佑樹(立命大)                    2022</t>
  </si>
  <si>
    <t>県高校記録(KH)               17m24     南　　幸裕(宇治山田商高)              2005</t>
  </si>
  <si>
    <t>鈴鹿市記録(SR)               16m57     三村　幸輝(稲生高)                    2009</t>
  </si>
  <si>
    <t>県高校記録(KH)               51m78     鴨澤　青海(宇治山田商高)              2019</t>
  </si>
  <si>
    <t>鈴鹿市記録(SR)               49m69     三村　武司(稲生高)                    2012</t>
  </si>
  <si>
    <t>県記録(KR)                   11.50     世古　　和(CRANE)                     2018</t>
  </si>
  <si>
    <t>鈴鹿市記録(SR)               11.78     伊藤　瑞希(四日市商高)                2010</t>
  </si>
  <si>
    <t>県記録(KR)                 2:07.15     池崎　愛里(県スポーツ協会)            2021</t>
  </si>
  <si>
    <t>県中学記録(KJ)             2:11.27     松本　未空(鈴鹿・平田野中)            2020</t>
  </si>
  <si>
    <t>鈴鹿市中学記録(SJR)        2:11.27     松本　未空(平田野中)                  2020</t>
  </si>
  <si>
    <t>1487</t>
  </si>
  <si>
    <t>県記録(KR)                 4:21.13     里村　　桂(デンソー)                  2003</t>
  </si>
  <si>
    <t>県中学記録(KJ)             4:26.20     澤井　風月(嬉野中)                    2019</t>
  </si>
  <si>
    <t>鈴鹿市記録(SR)             4:21.42     南川　真里(日本生命)                  1995</t>
  </si>
  <si>
    <t>鈴鹿市中学記録(SJR)        4:30.11     松本　未空(平田野中)                  2019</t>
  </si>
  <si>
    <t>県記録(KR)                   46.02     木下・橋爪・作野・世古(宇治山田商高)  2009</t>
  </si>
  <si>
    <t>県記録(KR)                    3m91     中林　麻奈(日体大)                    2018</t>
  </si>
  <si>
    <t>鈴鹿市記録(SR)                3m20     岩崎　晶子(天理大)                    2005</t>
  </si>
  <si>
    <t>県記録(KR)                    6m54     井村久美子(IDER)                      2010</t>
  </si>
  <si>
    <t>鈴鹿市記録(SR)                6m54     井村久美子(iDEAR)                     2010</t>
  </si>
  <si>
    <t>県記録(KR)                   16m34     市岡　寿実(国士舘大)                  2001</t>
  </si>
  <si>
    <t>鈴鹿市記録(SR)               13m92     岩本　乙夏(稲生高)                    2020</t>
  </si>
  <si>
    <t>県記録(KR)                   52m21     成瀬美代子(ミキハウス)                2002</t>
  </si>
  <si>
    <t>鈴鹿市記録(SR)               51m29     鈴木　智子(中京大)                    1999</t>
  </si>
  <si>
    <t>683</t>
  </si>
  <si>
    <t>一般男子　200m</t>
    <rPh sb="0" eb="4">
      <t>イッパンダンシ</t>
    </rPh>
    <phoneticPr fontId="49"/>
  </si>
  <si>
    <t>中学女子　四種競技　200m</t>
    <rPh sb="0" eb="4">
      <t>チュウガクジョシ</t>
    </rPh>
    <rPh sb="5" eb="9">
      <t>ヨンシュキョウギ</t>
    </rPh>
    <phoneticPr fontId="49"/>
  </si>
  <si>
    <t>中学男子　四種競技　400m</t>
    <rPh sb="0" eb="4">
      <t>チュウガクダンシ</t>
    </rPh>
    <rPh sb="5" eb="9">
      <t>ヨンシュキョウギ</t>
    </rPh>
    <phoneticPr fontId="49"/>
  </si>
  <si>
    <t>中学男子　200m</t>
    <rPh sb="0" eb="4">
      <t>チュウガクダンシ</t>
    </rPh>
    <phoneticPr fontId="49"/>
  </si>
  <si>
    <t>一般女子　200m</t>
    <rPh sb="0" eb="2">
      <t>イッパン</t>
    </rPh>
    <rPh sb="2" eb="4">
      <t>ジョシ</t>
    </rPh>
    <phoneticPr fontId="49"/>
  </si>
  <si>
    <t>一般女子　棒高跳</t>
    <rPh sb="0" eb="2">
      <t>イッパン</t>
    </rPh>
    <rPh sb="2" eb="4">
      <t>ジョシ</t>
    </rPh>
    <rPh sb="5" eb="8">
      <t>ボウタカト</t>
    </rPh>
    <phoneticPr fontId="49"/>
  </si>
  <si>
    <t>一般男子　棒高跳</t>
    <rPh sb="0" eb="4">
      <t>イッパンダンシ</t>
    </rPh>
    <rPh sb="5" eb="8">
      <t>ボウタカト</t>
    </rPh>
    <phoneticPr fontId="49"/>
  </si>
  <si>
    <t>高校男子　ハンマー投げ</t>
    <rPh sb="0" eb="4">
      <t>コウコウダンシ</t>
    </rPh>
    <rPh sb="9" eb="10">
      <t>ナ</t>
    </rPh>
    <phoneticPr fontId="49"/>
  </si>
  <si>
    <t>第1回　鈴鹿市記録会　競技時間</t>
    <rPh sb="0" eb="1">
      <t>ダイ</t>
    </rPh>
    <rPh sb="2" eb="3">
      <t>カイ</t>
    </rPh>
    <rPh sb="4" eb="7">
      <t>スズカシ</t>
    </rPh>
    <rPh sb="7" eb="10">
      <t>キロクカイ</t>
    </rPh>
    <rPh sb="11" eb="12">
      <t>セリ</t>
    </rPh>
    <rPh sb="12" eb="13">
      <t>ワザ</t>
    </rPh>
    <rPh sb="13" eb="14">
      <t>トキ</t>
    </rPh>
    <rPh sb="14" eb="15">
      <t>アイダ</t>
    </rPh>
    <phoneticPr fontId="36"/>
  </si>
  <si>
    <t xml:space="preserve"> ◎　トラックの部</t>
    <rPh sb="8" eb="9">
      <t>ブ</t>
    </rPh>
    <phoneticPr fontId="36"/>
  </si>
  <si>
    <t>組</t>
    <rPh sb="0" eb="1">
      <t>クミ</t>
    </rPh>
    <phoneticPr fontId="36"/>
  </si>
  <si>
    <t>小学</t>
    <rPh sb="0" eb="2">
      <t>ショウガク</t>
    </rPh>
    <phoneticPr fontId="3"/>
  </si>
  <si>
    <t>女</t>
    <rPh sb="0" eb="1">
      <t>オンナ</t>
    </rPh>
    <phoneticPr fontId="3"/>
  </si>
  <si>
    <t>56年　800m</t>
    <rPh sb="2" eb="3">
      <t>ネン</t>
    </rPh>
    <phoneticPr fontId="3"/>
  </si>
  <si>
    <t>混</t>
    <rPh sb="0" eb="1">
      <t>コン</t>
    </rPh>
    <phoneticPr fontId="3"/>
  </si>
  <si>
    <t>　4×100mR</t>
  </si>
  <si>
    <t>男</t>
    <rPh sb="0" eb="1">
      <t>オトコ</t>
    </rPh>
    <phoneticPr fontId="3"/>
  </si>
  <si>
    <t>中学
一般</t>
  </si>
  <si>
    <t>800m</t>
  </si>
  <si>
    <t>1500m</t>
  </si>
  <si>
    <t>中学</t>
    <rPh sb="0" eb="2">
      <t>チュウガク</t>
    </rPh>
    <phoneticPr fontId="3"/>
  </si>
  <si>
    <t>3年以下 60m</t>
    <rPh sb="1" eb="4">
      <t>ネンイカ</t>
    </rPh>
    <phoneticPr fontId="3"/>
  </si>
  <si>
    <t>一般</t>
  </si>
  <si>
    <t>女</t>
  </si>
  <si>
    <t>　56年　80mH</t>
    <rPh sb="3" eb="4">
      <t>ネン</t>
    </rPh>
    <phoneticPr fontId="3"/>
  </si>
  <si>
    <t>男</t>
  </si>
  <si>
    <t>4年 100m</t>
    <rPh sb="1" eb="2">
      <t>ネン</t>
    </rPh>
    <phoneticPr fontId="3"/>
  </si>
  <si>
    <t>110mYH</t>
  </si>
  <si>
    <t>56年 100m</t>
    <rPh sb="2" eb="3">
      <t>ネン</t>
    </rPh>
    <phoneticPr fontId="3"/>
  </si>
  <si>
    <t>一般</t>
    <rPh sb="0" eb="2">
      <t>イッパン</t>
    </rPh>
    <phoneticPr fontId="3"/>
  </si>
  <si>
    <t>3000m</t>
  </si>
  <si>
    <t>100m</t>
  </si>
  <si>
    <t>4×100mR</t>
  </si>
  <si>
    <t xml:space="preserve"> ◎　跳躍の部</t>
    <rPh sb="3" eb="5">
      <t>チョウヤク</t>
    </rPh>
    <rPh sb="6" eb="7">
      <t>ブ</t>
    </rPh>
    <phoneticPr fontId="36"/>
  </si>
  <si>
    <t>女</t>
    <rPh sb="0" eb="1">
      <t>ジョ</t>
    </rPh>
    <phoneticPr fontId="36"/>
  </si>
  <si>
    <t>走幅跳</t>
    <rPh sb="0" eb="1">
      <t>ハシ</t>
    </rPh>
    <rPh sb="1" eb="3">
      <t>ハバト</t>
    </rPh>
    <phoneticPr fontId="36"/>
  </si>
  <si>
    <t>男</t>
    <rPh sb="0" eb="1">
      <t>ダン</t>
    </rPh>
    <phoneticPr fontId="36"/>
  </si>
  <si>
    <t>中学</t>
    <rPh sb="0" eb="2">
      <t>チュウガク</t>
    </rPh>
    <phoneticPr fontId="36"/>
  </si>
  <si>
    <t>走高跳</t>
    <rPh sb="0" eb="1">
      <t>ハシ</t>
    </rPh>
    <rPh sb="1" eb="3">
      <t>タカト</t>
    </rPh>
    <phoneticPr fontId="36"/>
  </si>
  <si>
    <t>一般</t>
    <rPh sb="0" eb="2">
      <t>イッパン</t>
    </rPh>
    <phoneticPr fontId="36"/>
  </si>
  <si>
    <t>男</t>
    <rPh sb="0" eb="1">
      <t>オトコ</t>
    </rPh>
    <phoneticPr fontId="36"/>
  </si>
  <si>
    <t>走高跳</t>
    <rPh sb="0" eb="3">
      <t>タカ</t>
    </rPh>
    <phoneticPr fontId="36"/>
  </si>
  <si>
    <t>女</t>
    <rPh sb="0" eb="1">
      <t>オンナ</t>
    </rPh>
    <phoneticPr fontId="36"/>
  </si>
  <si>
    <t xml:space="preserve"> ◎　投てきの部</t>
    <rPh sb="3" eb="4">
      <t>トウ</t>
    </rPh>
    <rPh sb="7" eb="8">
      <t>ブ</t>
    </rPh>
    <phoneticPr fontId="36"/>
  </si>
  <si>
    <t>ｼﾞｬﾍﾞﾘｯｸﾎﾞｰﾙ投</t>
    <rPh sb="12" eb="13">
      <t>ナ</t>
    </rPh>
    <phoneticPr fontId="36"/>
  </si>
  <si>
    <t>砲丸投</t>
    <rPh sb="0" eb="3">
      <t>ホウ</t>
    </rPh>
    <phoneticPr fontId="36"/>
  </si>
  <si>
    <t>高校</t>
    <rPh sb="0" eb="2">
      <t>コウコウ</t>
    </rPh>
    <phoneticPr fontId="36"/>
  </si>
  <si>
    <t>砲丸投</t>
    <rPh sb="0" eb="3">
      <t>ホウガンナ</t>
    </rPh>
    <phoneticPr fontId="36"/>
  </si>
  <si>
    <t>やり投</t>
    <rPh sb="2" eb="3">
      <t>ナ</t>
    </rPh>
    <phoneticPr fontId="36"/>
  </si>
  <si>
    <t>円盤投</t>
    <rPh sb="0" eb="3">
      <t>エンバンナ</t>
    </rPh>
    <phoneticPr fontId="36"/>
  </si>
  <si>
    <t>一般男子100m</t>
  </si>
  <si>
    <t>5379</t>
  </si>
  <si>
    <t>5158</t>
  </si>
  <si>
    <t>5377</t>
  </si>
  <si>
    <t>562</t>
  </si>
  <si>
    <t>1049</t>
  </si>
  <si>
    <t>1235</t>
  </si>
  <si>
    <t>340</t>
  </si>
  <si>
    <t>1047</t>
  </si>
  <si>
    <t>1399</t>
  </si>
  <si>
    <t>西橋内中</t>
  </si>
  <si>
    <t>1250</t>
  </si>
  <si>
    <t>575</t>
  </si>
  <si>
    <t>1256</t>
  </si>
  <si>
    <t>569</t>
  </si>
  <si>
    <t>339</t>
  </si>
  <si>
    <t>441</t>
  </si>
  <si>
    <t>337</t>
  </si>
  <si>
    <t>1756</t>
  </si>
  <si>
    <t>1233</t>
  </si>
  <si>
    <t>563</t>
  </si>
  <si>
    <t>1042</t>
  </si>
  <si>
    <t>1044</t>
  </si>
  <si>
    <t>1040</t>
  </si>
  <si>
    <t>鈴鹿市記録(SR)             3:44.39     松本　颯真(東海大)                    2023</t>
  </si>
  <si>
    <t>楠中</t>
  </si>
  <si>
    <t>190</t>
  </si>
  <si>
    <t>北川　瑠應</t>
  </si>
  <si>
    <t>宮原　浩由</t>
  </si>
  <si>
    <t>44</t>
  </si>
  <si>
    <t>5131</t>
  </si>
  <si>
    <t>原田　幸司</t>
  </si>
  <si>
    <t>316</t>
  </si>
  <si>
    <t>1230</t>
  </si>
  <si>
    <t>1229</t>
  </si>
  <si>
    <t>1232</t>
  </si>
  <si>
    <t>461</t>
  </si>
  <si>
    <t>318</t>
  </si>
  <si>
    <t>568</t>
  </si>
  <si>
    <t>一般男子走高跳</t>
  </si>
  <si>
    <t>一般男子棒高跳</t>
  </si>
  <si>
    <t>一般男子走幅跳</t>
  </si>
  <si>
    <t>一般男子円盤投(2.000kg)</t>
  </si>
  <si>
    <t>高校男子砲丸投(6.000kg)</t>
  </si>
  <si>
    <t>343</t>
  </si>
  <si>
    <t>高校男子円盤投(1.750kg)</t>
  </si>
  <si>
    <t>329</t>
  </si>
  <si>
    <t>中学男子100m</t>
  </si>
  <si>
    <t>1050</t>
  </si>
  <si>
    <t>1231</t>
  </si>
  <si>
    <t>31</t>
  </si>
  <si>
    <t>1052</t>
  </si>
  <si>
    <t>460</t>
  </si>
  <si>
    <t>192</t>
  </si>
  <si>
    <t>1054</t>
  </si>
  <si>
    <t>47</t>
  </si>
  <si>
    <t>1046</t>
  </si>
  <si>
    <t>1053</t>
  </si>
  <si>
    <t>577</t>
  </si>
  <si>
    <t>2051</t>
  </si>
  <si>
    <t>455</t>
  </si>
  <si>
    <t>1039</t>
  </si>
  <si>
    <t>576</t>
  </si>
  <si>
    <t>1396</t>
  </si>
  <si>
    <t>1401</t>
  </si>
  <si>
    <t>191</t>
  </si>
  <si>
    <t>5666</t>
  </si>
  <si>
    <t>189</t>
  </si>
  <si>
    <t>1255</t>
  </si>
  <si>
    <t>1398</t>
  </si>
  <si>
    <t>521</t>
  </si>
  <si>
    <t>1043</t>
  </si>
  <si>
    <t>449</t>
  </si>
  <si>
    <t>1253</t>
  </si>
  <si>
    <t>1228</t>
  </si>
  <si>
    <t>1236</t>
  </si>
  <si>
    <t>564</t>
  </si>
  <si>
    <t>447</t>
  </si>
  <si>
    <t>331</t>
  </si>
  <si>
    <t>459</t>
  </si>
  <si>
    <t>448</t>
  </si>
  <si>
    <t>458</t>
  </si>
  <si>
    <t>1045</t>
  </si>
  <si>
    <t>327</t>
  </si>
  <si>
    <t>330</t>
  </si>
  <si>
    <t>1254</t>
  </si>
  <si>
    <t>188</t>
  </si>
  <si>
    <t>623</t>
  </si>
  <si>
    <t>1037</t>
  </si>
  <si>
    <t>1257</t>
  </si>
  <si>
    <t>1048</t>
  </si>
  <si>
    <t>452</t>
  </si>
  <si>
    <t>1041</t>
  </si>
  <si>
    <t>1038</t>
  </si>
  <si>
    <t>463</t>
  </si>
  <si>
    <t>1315</t>
  </si>
  <si>
    <t>1252</t>
  </si>
  <si>
    <t>1066</t>
  </si>
  <si>
    <t>1251</t>
  </si>
  <si>
    <t>中学男子200m</t>
  </si>
  <si>
    <t>5661</t>
  </si>
  <si>
    <t>中学男子110mH(0.914m/9.14m)</t>
  </si>
  <si>
    <t>1234</t>
  </si>
  <si>
    <t>鈴鹿市中学記録(SJR)          42.33     古賀・仙名・村上・山本(白子中)        2023</t>
  </si>
  <si>
    <t>創徳中</t>
    <phoneticPr fontId="55"/>
  </si>
  <si>
    <t>亀山中A</t>
    <phoneticPr fontId="55"/>
  </si>
  <si>
    <t>平田野中A</t>
    <phoneticPr fontId="55"/>
  </si>
  <si>
    <t>西橋内中</t>
    <phoneticPr fontId="55"/>
  </si>
  <si>
    <t>白鳥中</t>
    <phoneticPr fontId="55"/>
  </si>
  <si>
    <t>神戸中A</t>
    <phoneticPr fontId="55"/>
  </si>
  <si>
    <t>鈴峰中</t>
    <phoneticPr fontId="55"/>
  </si>
  <si>
    <t>西郊中</t>
    <phoneticPr fontId="55"/>
  </si>
  <si>
    <t>平田野中B</t>
    <phoneticPr fontId="55"/>
  </si>
  <si>
    <t>617</t>
  </si>
  <si>
    <t>611</t>
  </si>
  <si>
    <t>610</t>
  </si>
  <si>
    <t>鈴鹿中等</t>
    <phoneticPr fontId="55"/>
  </si>
  <si>
    <t>神戸中B</t>
    <phoneticPr fontId="55"/>
  </si>
  <si>
    <t>中学男子走高跳</t>
  </si>
  <si>
    <t>456</t>
  </si>
  <si>
    <t>574</t>
  </si>
  <si>
    <t>中学男子棒高跳</t>
  </si>
  <si>
    <t>43</t>
  </si>
  <si>
    <t>中学男子走幅跳</t>
  </si>
  <si>
    <t>440</t>
  </si>
  <si>
    <t>193</t>
  </si>
  <si>
    <t>1755</t>
  </si>
  <si>
    <t>中学男子砲丸投(5.000kg)</t>
  </si>
  <si>
    <t>2041</t>
  </si>
  <si>
    <t>1754</t>
  </si>
  <si>
    <t>317</t>
  </si>
  <si>
    <t>323</t>
  </si>
  <si>
    <t>中学男子円盤投(1.500kg)</t>
  </si>
  <si>
    <t>1876</t>
  </si>
  <si>
    <t>1877</t>
  </si>
  <si>
    <t>1875</t>
  </si>
  <si>
    <t>鈴鹿市小学記録(SER)          12.41     中西透暉鷹(栄小)                      2008</t>
  </si>
  <si>
    <t>鈴鹿・男子コンバインドA 走高跳</t>
  </si>
  <si>
    <t>ﾅﾝﾔ ﾉｿﾞﾑ</t>
  </si>
  <si>
    <t>南谷　希</t>
  </si>
  <si>
    <t>ｺﾏﾀﾞ ｼｮｳｺﾞ</t>
  </si>
  <si>
    <t>駒田　将悟</t>
  </si>
  <si>
    <t>ﾏﾕﾐ ｺｳｾｲ</t>
  </si>
  <si>
    <t>真弓　弘成</t>
  </si>
  <si>
    <t>FOR鈴鹿JRC</t>
    <phoneticPr fontId="55"/>
  </si>
  <si>
    <t>鈴鹿・男子コンバインドB 走幅跳</t>
  </si>
  <si>
    <t>鈴鹿・男子コンバインドB ジャベボール投</t>
  </si>
  <si>
    <t>ﾀﾉｳｴ ｱｻﾋ</t>
  </si>
  <si>
    <t>田上　麻陽</t>
  </si>
  <si>
    <t>ＪＡＣ亀山</t>
    <phoneticPr fontId="55"/>
  </si>
  <si>
    <t>亀山・男子コンバインドB 走幅跳</t>
  </si>
  <si>
    <t>亀山・男子コンバインドB ジャベボール投</t>
  </si>
  <si>
    <t>1117</t>
  </si>
  <si>
    <t>鈴鹿市小学記録(SER)           9.95     宮崎　陽彩(FOR鈴鹿JRC)                2023</t>
  </si>
  <si>
    <t>1261</t>
  </si>
  <si>
    <t>予　選　2組3着＋2</t>
  </si>
  <si>
    <t>913</t>
  </si>
  <si>
    <t>914</t>
  </si>
  <si>
    <t>915</t>
  </si>
  <si>
    <t>1113</t>
  </si>
  <si>
    <t>平田野中</t>
    <phoneticPr fontId="55"/>
  </si>
  <si>
    <t>一般女子100m</t>
  </si>
  <si>
    <t>鈴鹿市記録(SR)             2:07.47     松本　未空(鈴鹿高)                    2023</t>
  </si>
  <si>
    <t>1246</t>
  </si>
  <si>
    <t>341</t>
  </si>
  <si>
    <t>580</t>
  </si>
  <si>
    <t>1116</t>
  </si>
  <si>
    <t>581</t>
  </si>
  <si>
    <t>197</t>
  </si>
  <si>
    <t>208</t>
  </si>
  <si>
    <t>586</t>
  </si>
  <si>
    <t>541</t>
  </si>
  <si>
    <t>56</t>
  </si>
  <si>
    <t>1237</t>
  </si>
  <si>
    <t>1060</t>
  </si>
  <si>
    <t>53</t>
  </si>
  <si>
    <t>1058</t>
  </si>
  <si>
    <t>50</t>
  </si>
  <si>
    <t>950</t>
  </si>
  <si>
    <t>1063</t>
  </si>
  <si>
    <t>57</t>
  </si>
  <si>
    <t>1243</t>
  </si>
  <si>
    <t>一般女子棒高跳</t>
  </si>
  <si>
    <t>一般女子走幅跳</t>
  </si>
  <si>
    <t>一般女子砲丸投(4.000kg)</t>
  </si>
  <si>
    <t>一般女子円盤投(1.000kg)</t>
  </si>
  <si>
    <t>中学女子100m</t>
  </si>
  <si>
    <t>346</t>
  </si>
  <si>
    <t>1242</t>
  </si>
  <si>
    <t>1248</t>
  </si>
  <si>
    <t>589</t>
  </si>
  <si>
    <t>1062</t>
  </si>
  <si>
    <t>49</t>
  </si>
  <si>
    <t>591</t>
  </si>
  <si>
    <t>1119</t>
  </si>
  <si>
    <t>52</t>
  </si>
  <si>
    <t>579</t>
  </si>
  <si>
    <t>1056</t>
  </si>
  <si>
    <t>1055</t>
  </si>
  <si>
    <t>583</t>
  </si>
  <si>
    <t>590</t>
  </si>
  <si>
    <t>585</t>
  </si>
  <si>
    <t>196</t>
  </si>
  <si>
    <t>588</t>
  </si>
  <si>
    <t>540</t>
  </si>
  <si>
    <t>582</t>
  </si>
  <si>
    <t>524</t>
  </si>
  <si>
    <t>526</t>
  </si>
  <si>
    <t>1258</t>
  </si>
  <si>
    <t>1059</t>
  </si>
  <si>
    <t>587</t>
  </si>
  <si>
    <t>中学女子200m</t>
  </si>
  <si>
    <t>1241</t>
  </si>
  <si>
    <t>中学女子100mH(0.762m/8.00m)</t>
  </si>
  <si>
    <t>1061</t>
  </si>
  <si>
    <t>神戸中</t>
    <phoneticPr fontId="55"/>
  </si>
  <si>
    <t>1245</t>
  </si>
  <si>
    <t>688</t>
  </si>
  <si>
    <t>中学女子走高跳</t>
  </si>
  <si>
    <t>中学女子棒高跳</t>
  </si>
  <si>
    <t>鈴鹿市中学記録(SJR)           2m10     丹戸　琴梨/青木　ユリア(神戸中/創徳中)2022/2023</t>
  </si>
  <si>
    <t>中学女子走幅跳</t>
  </si>
  <si>
    <t>1240</t>
  </si>
  <si>
    <t>60</t>
  </si>
  <si>
    <t>中学女子砲丸投(2.721kg)</t>
  </si>
  <si>
    <t>県中学記録(KJ)               15m60     小川　莉緒(津・東海中)                2023</t>
  </si>
  <si>
    <t>198</t>
  </si>
  <si>
    <t>195</t>
  </si>
  <si>
    <t>中学女子円盤投(1.000kg)</t>
  </si>
  <si>
    <t>1882</t>
  </si>
  <si>
    <t>県小学記録(KE)               12.67     北尾 心映(津・いすずＵＫ)             2019</t>
  </si>
  <si>
    <t>ｶﾄｳ ｶﾝﾅ</t>
  </si>
  <si>
    <t>加藤　環菜</t>
  </si>
  <si>
    <t>ｶﾅﾓﾘ ｻﾜ</t>
  </si>
  <si>
    <t>金森　咲和</t>
  </si>
  <si>
    <t>ﾔｽｵｶ ﾘｲﾅ</t>
  </si>
  <si>
    <t>安岡　莉依奈</t>
  </si>
  <si>
    <t>ﾜｶﾊﾀ ﾒｲ</t>
  </si>
  <si>
    <t>若畑　萌結</t>
  </si>
  <si>
    <t>鈴鹿・女子コンバインドA 走高跳</t>
  </si>
  <si>
    <t>亀山・女子コンバインドA 走高跳</t>
  </si>
  <si>
    <t>ｵｵﾀ ﾎﾉｶ</t>
  </si>
  <si>
    <t>太田　帆風</t>
  </si>
  <si>
    <t>ｳｼｼﾞﾏ ﾚｲﾗ</t>
  </si>
  <si>
    <t>牛島　玲空</t>
  </si>
  <si>
    <t>一ノ宮</t>
    <phoneticPr fontId="55"/>
  </si>
  <si>
    <t>ｲｹｳﾁ ﾘﾝｶ</t>
  </si>
  <si>
    <t>池内　稟華</t>
  </si>
  <si>
    <t>鈴鹿・女子コンバインドB 走幅跳</t>
  </si>
  <si>
    <t>ｶﾜﾑﾗ ﾐﾂｷ</t>
  </si>
  <si>
    <t>川村　美月</t>
  </si>
  <si>
    <t>亀山・女子コンバインドB 走幅跳</t>
  </si>
  <si>
    <t>鈴鹿・女子コンバインドB ジャベボール投</t>
  </si>
  <si>
    <t>亀山・女子コンバインドB ジャベボール投</t>
  </si>
  <si>
    <t>1267</t>
  </si>
  <si>
    <t>1270</t>
  </si>
  <si>
    <t>1262</t>
  </si>
  <si>
    <t>1271</t>
  </si>
  <si>
    <t>亀山中B</t>
    <phoneticPr fontId="55"/>
  </si>
  <si>
    <t>ＪＡＣ亀山A</t>
    <phoneticPr fontId="55"/>
  </si>
  <si>
    <t>ＪＡＣ亀山B</t>
    <phoneticPr fontId="55"/>
  </si>
  <si>
    <t>ＪＡＣ亀山C</t>
    <phoneticPr fontId="55"/>
  </si>
  <si>
    <t>千代崎中　鈴鹿高　亀山中</t>
    <rPh sb="0" eb="3">
      <t>チヨザキ</t>
    </rPh>
    <rPh sb="3" eb="4">
      <t>チュウ</t>
    </rPh>
    <rPh sb="5" eb="7">
      <t>スズカ</t>
    </rPh>
    <rPh sb="7" eb="8">
      <t>ダカ</t>
    </rPh>
    <rPh sb="9" eb="11">
      <t>カメヤマ</t>
    </rPh>
    <rPh sb="11" eb="12">
      <t>ナカ</t>
    </rPh>
    <phoneticPr fontId="27"/>
  </si>
  <si>
    <t>白子中　稲生高　</t>
    <rPh sb="0" eb="2">
      <t>シロコ</t>
    </rPh>
    <phoneticPr fontId="3"/>
  </si>
  <si>
    <t>平田野中　神戸中　鈴鹿高専</t>
    <rPh sb="9" eb="11">
      <t>スズカ</t>
    </rPh>
    <rPh sb="11" eb="13">
      <t>コウセン</t>
    </rPh>
    <phoneticPr fontId="3"/>
  </si>
  <si>
    <t>鼓ヶ浦中　鈴鹿高</t>
    <rPh sb="0" eb="3">
      <t>ツヅミガウラ</t>
    </rPh>
    <rPh sb="3" eb="4">
      <t>ナカ</t>
    </rPh>
    <phoneticPr fontId="3"/>
  </si>
  <si>
    <t>主　催　　　亀山市陸上競技協会</t>
    <rPh sb="0" eb="1">
      <t>シュ</t>
    </rPh>
    <rPh sb="2" eb="3">
      <t>モヨオ</t>
    </rPh>
    <rPh sb="6" eb="8">
      <t>カメヤマ</t>
    </rPh>
    <rPh sb="8" eb="9">
      <t>シ</t>
    </rPh>
    <rPh sb="9" eb="11">
      <t>リクジョウ</t>
    </rPh>
    <rPh sb="11" eb="13">
      <t>キョウギ</t>
    </rPh>
    <rPh sb="13" eb="15">
      <t>キョウカイ</t>
    </rPh>
    <phoneticPr fontId="3"/>
  </si>
  <si>
    <t>主　管　　　鈴鹿市陸上競技協会</t>
    <rPh sb="0" eb="1">
      <t>オモ</t>
    </rPh>
    <rPh sb="2" eb="3">
      <t>カン</t>
    </rPh>
    <rPh sb="6" eb="9">
      <t>スズカシ</t>
    </rPh>
    <rPh sb="9" eb="11">
      <t>リクジョウ</t>
    </rPh>
    <rPh sb="11" eb="13">
      <t>キョウギ</t>
    </rPh>
    <rPh sb="13" eb="15">
      <t>キョウカイ</t>
    </rPh>
    <phoneticPr fontId="3"/>
  </si>
  <si>
    <t>本大会・記録会で使用する略称一覧</t>
    <rPh sb="0" eb="3">
      <t>ホンタイカイ</t>
    </rPh>
    <rPh sb="4" eb="7">
      <t>キロクカイ</t>
    </rPh>
    <rPh sb="8" eb="10">
      <t>シヨウ</t>
    </rPh>
    <rPh sb="12" eb="14">
      <t>リャクショウ</t>
    </rPh>
    <rPh sb="14" eb="16">
      <t>イチラン</t>
    </rPh>
    <phoneticPr fontId="3"/>
  </si>
  <si>
    <t>略称</t>
  </si>
  <si>
    <t>意味</t>
    <rPh sb="0" eb="2">
      <t>イミ</t>
    </rPh>
    <phoneticPr fontId="3"/>
  </si>
  <si>
    <t>GR</t>
    <phoneticPr fontId="3"/>
  </si>
  <si>
    <t>大会記録</t>
    <rPh sb="0" eb="2">
      <t>タイカイ</t>
    </rPh>
    <rPh sb="2" eb="4">
      <t>キロク</t>
    </rPh>
    <phoneticPr fontId="3"/>
  </si>
  <si>
    <t>=GR</t>
    <phoneticPr fontId="3"/>
  </si>
  <si>
    <t>大会タイ記録</t>
    <rPh sb="0" eb="2">
      <t>タイカイ</t>
    </rPh>
    <phoneticPr fontId="3"/>
  </si>
  <si>
    <t>KR</t>
  </si>
  <si>
    <t>県記録</t>
  </si>
  <si>
    <t>=KR</t>
  </si>
  <si>
    <t>県タイ記録</t>
  </si>
  <si>
    <t>KH</t>
  </si>
  <si>
    <t>県高校記録</t>
  </si>
  <si>
    <t>=KH</t>
  </si>
  <si>
    <t>県高校タイ記録</t>
  </si>
  <si>
    <t>KJ</t>
  </si>
  <si>
    <t>県中学記録</t>
  </si>
  <si>
    <t>=KJ</t>
  </si>
  <si>
    <t>県中学タイ記録</t>
  </si>
  <si>
    <t>KE</t>
  </si>
  <si>
    <t>県小学記録</t>
  </si>
  <si>
    <t>=KE</t>
  </si>
  <si>
    <t>県小学タイ記録</t>
  </si>
  <si>
    <t>SR</t>
  </si>
  <si>
    <t>鈴鹿市記録</t>
  </si>
  <si>
    <t>=SR</t>
  </si>
  <si>
    <t>鈴鹿市タイ記録</t>
  </si>
  <si>
    <t>SJR</t>
  </si>
  <si>
    <t>鈴鹿市中学記録</t>
  </si>
  <si>
    <t>=SJR</t>
    <phoneticPr fontId="3"/>
  </si>
  <si>
    <t>SER</t>
  </si>
  <si>
    <t>鈴鹿市小学記録</t>
  </si>
  <si>
    <t>=SER</t>
  </si>
  <si>
    <t>鈴鹿市小学タイ記録</t>
  </si>
  <si>
    <t>DNS</t>
  </si>
  <si>
    <t>欠場</t>
  </si>
  <si>
    <t>DNF</t>
  </si>
  <si>
    <t>途中棄権</t>
  </si>
  <si>
    <t>DQ</t>
  </si>
  <si>
    <t>失格</t>
  </si>
  <si>
    <t>FS</t>
  </si>
  <si>
    <t>(TR16.8)不正ｽﾀｰﾄ</t>
  </si>
  <si>
    <t>T1</t>
  </si>
  <si>
    <t>(TR17.2.2)他の競技者を妨害した</t>
  </si>
  <si>
    <t>R1.1</t>
  </si>
  <si>
    <t>(TR24.7)ﾃｲｸ・ｵｰﾊﾞｰｿﾞｰﾝ内でﾊﾞﾄﾝﾊﾟｽが完了しなかった（第1→2走者）</t>
  </si>
  <si>
    <t>T2</t>
  </si>
  <si>
    <t>(TR17.3.1)他のﾚｰﾝに入った</t>
  </si>
  <si>
    <t>R1.2</t>
  </si>
  <si>
    <t>(TR24.7)ﾃｲｸ・ｵｰﾊﾞｰｿﾞｰﾝ内でﾊﾞﾄﾝﾊﾟｽが完了しなかった（第2→3走者）</t>
  </si>
  <si>
    <t>T3</t>
  </si>
  <si>
    <t>(TR17.3.2)縁石の上、内側ﾗｲﾝ上またはその内側を走ったまたは歩いた</t>
  </si>
  <si>
    <t>R1.3</t>
  </si>
  <si>
    <t>(TR24.7)ﾃｲｸ・ｵｰﾊﾞｰｿﾞｰﾝ内でﾊﾞﾄﾝﾊﾟｽが完了しなかった（第3→4走者）</t>
  </si>
  <si>
    <t>T4</t>
  </si>
  <si>
    <t>(TR17.5.3)ﾌﾞﾚｲｸﾗｲﾝ手前でﾚｰﾝを離れ内側に入った</t>
  </si>
  <si>
    <t>R2.1</t>
  </si>
  <si>
    <t>(TR24.6)ﾊﾞﾄﾝを落とした際に規則違反があった（第1走者）</t>
  </si>
  <si>
    <t>T5</t>
  </si>
  <si>
    <t>(TR17.6)競技者がﾄﾗｯｸから自らの意思で離脱した</t>
  </si>
  <si>
    <t>R2.2</t>
  </si>
  <si>
    <t>(TR24.6)ﾊﾞﾄﾝを落とした際に規則違反があった（第2走者）</t>
  </si>
  <si>
    <t>T6</t>
  </si>
  <si>
    <t>(TR22.6)ﾊｰﾄﾞﾙをすべて越えなかった</t>
  </si>
  <si>
    <t>R2.3</t>
  </si>
  <si>
    <t>(TR24.6)ﾊﾞﾄﾝを落とした際に規則違反があった（第3走者）</t>
  </si>
  <si>
    <t>T7</t>
  </si>
  <si>
    <t>(TR22.6.1)足･脚がﾊｰﾄﾞﾙをはみ出てﾊﾞｰの高さより低い位置を通った</t>
  </si>
  <si>
    <t>R2.4</t>
    <phoneticPr fontId="3"/>
  </si>
  <si>
    <t>(TR24.6)ﾊﾞﾄﾝを落とした際に規則違反があった（第4走者）</t>
  </si>
  <si>
    <t>T8</t>
  </si>
  <si>
    <t>(TR22.6.2)手や体､振り上げ脚の上側でﾊｰﾄﾞﾙを倒したり移動させた</t>
  </si>
  <si>
    <t>R3</t>
  </si>
  <si>
    <t>(TR24.20 TR24.21)ｺｰﾅｰﾄｯﾌﾟで並んだ際に規則違反があった</t>
  </si>
  <si>
    <t>T9</t>
  </si>
  <si>
    <t>(TR22.6.3)自分や他のﾚｰﾝのﾊｰﾄﾞﾙを倒したり移動させて妨害した</t>
  </si>
  <si>
    <t>R4</t>
  </si>
  <si>
    <t>(TR24.8)ﾊﾞﾄﾝ受け渡し後に故意に他のﾁｰﾑを妨害した</t>
  </si>
  <si>
    <t>J1</t>
  </si>
  <si>
    <t>助力</t>
  </si>
  <si>
    <t>R5</t>
  </si>
  <si>
    <t>(TR24.9)他のﾁｰﾑのﾊﾞﾄﾝを使ったまたは拾った</t>
  </si>
  <si>
    <t>NM</t>
  </si>
  <si>
    <t>記録なし</t>
  </si>
  <si>
    <t>R6</t>
  </si>
  <si>
    <t>(TR24.17)ﾌﾞﾚｲｸﾗｲﾝ手前でﾚｰﾝを離れ内側ﾚｰﾝに入った</t>
  </si>
  <si>
    <t>*F0</t>
  </si>
  <si>
    <t>公認記録なし</t>
  </si>
  <si>
    <t>R7</t>
  </si>
  <si>
    <t>(TR24.19)ﾃｲｸ・ｵｰﾊﾞｰｿﾞｰﾝの外からｽﾀｰﾄした</t>
  </si>
  <si>
    <t>*F1</t>
  </si>
  <si>
    <t>1回目が公認最高</t>
  </si>
  <si>
    <t>YC</t>
  </si>
  <si>
    <t>警告</t>
  </si>
  <si>
    <t>*F2</t>
  </si>
  <si>
    <t>2回目が公認最高</t>
  </si>
  <si>
    <t>YRC</t>
  </si>
  <si>
    <t>2回目の警告</t>
  </si>
  <si>
    <t>*F3</t>
  </si>
  <si>
    <t>3回目が公認最高</t>
  </si>
  <si>
    <t>RC</t>
  </si>
  <si>
    <t>レッドカードによる失格</t>
  </si>
  <si>
    <t>*F7</t>
  </si>
  <si>
    <t>同記録による順位</t>
  </si>
  <si>
    <t>L</t>
  </si>
  <si>
    <t>(TR17.4.3 TR17.4.4)レーン侵害１回目</t>
  </si>
  <si>
    <t>*F8</t>
  </si>
  <si>
    <t>2番目の記録による順位</t>
  </si>
  <si>
    <t>*TK</t>
  </si>
  <si>
    <t>着差あり</t>
  </si>
  <si>
    <t>*F9</t>
  </si>
  <si>
    <t>3番目の記録による順位</t>
  </si>
  <si>
    <t>*TL</t>
  </si>
  <si>
    <t>着差なし</t>
  </si>
  <si>
    <t>*FA</t>
  </si>
  <si>
    <t>順位決定試技による順位</t>
  </si>
  <si>
    <t>*TR</t>
  </si>
  <si>
    <t>レーン侵害により救済</t>
  </si>
  <si>
    <t>*FB</t>
  </si>
  <si>
    <t>順位決定試技による記録</t>
  </si>
  <si>
    <t>R</t>
  </si>
  <si>
    <t>審判長救済</t>
  </si>
  <si>
    <t>結果速報</t>
    <rPh sb="0" eb="2">
      <t>ケッカ</t>
    </rPh>
    <rPh sb="2" eb="4">
      <t>ソクホウ</t>
    </rPh>
    <phoneticPr fontId="3"/>
  </si>
  <si>
    <t>https://suzukark.jp/prompt_report/</t>
    <phoneticPr fontId="3"/>
  </si>
  <si>
    <t>１．</t>
  </si>
  <si>
    <t>競技について</t>
  </si>
  <si>
    <t>・1500ｍ以上の競技については競技運営上支障がでた場合、競技を中止させることがあるので、審判の指示</t>
    <phoneticPr fontId="3"/>
  </si>
  <si>
    <t>に従うこと。</t>
  </si>
  <si>
    <t>・跳躍競技のバーの上げ方は参加選手のレベルに合わせて判断する。</t>
  </si>
  <si>
    <t>・リレー種目は４人のユニホームの色合いをそろえること。形は違っても良い。</t>
  </si>
  <si>
    <t>招集について</t>
  </si>
  <si>
    <t>・トラック、フィールドにまたがって同時刻に出場する競技者は、トラック種目を優先する。招集時および競技場</t>
    <phoneticPr fontId="3"/>
  </si>
  <si>
    <t>所を離れる際には必ずフィールド審判員に申し出て許可を受けること。</t>
    <phoneticPr fontId="3"/>
  </si>
  <si>
    <t>・リレー種目に出場するチームは招集完了時刻１時間前までにオーダー用紙を記録室に提出し、その上所定</t>
    <phoneticPr fontId="3"/>
  </si>
  <si>
    <t>の時間に招集を受けること。オーダー提出後の変更は受け付けない。(オーダー用紙は記録室に用意する)</t>
  </si>
  <si>
    <t>表彰について</t>
  </si>
  <si>
    <t>席裏の通路まで表彰状を取りに来ること。</t>
  </si>
  <si>
    <t>競技場内およびその他について</t>
  </si>
  <si>
    <r>
      <t>・カメラ撮影については</t>
    </r>
    <r>
      <rPr>
        <u/>
        <sz val="10.5"/>
        <rFont val="ＭＳ Ｐ明朝"/>
        <family val="1"/>
        <charset val="128"/>
      </rPr>
      <t>スタンドから</t>
    </r>
    <r>
      <rPr>
        <sz val="10.5"/>
        <rFont val="ＭＳ Ｐ明朝"/>
        <family val="1"/>
        <charset val="128"/>
      </rPr>
      <t>のみ、</t>
    </r>
    <r>
      <rPr>
        <u/>
        <sz val="10.5"/>
        <rFont val="ＭＳ Ｐ明朝"/>
        <family val="1"/>
        <charset val="128"/>
      </rPr>
      <t>携帯電話やスマートフォン、タブレットで</t>
    </r>
    <r>
      <rPr>
        <sz val="10.5"/>
        <rFont val="ＭＳ Ｐ明朝"/>
        <family val="1"/>
        <charset val="128"/>
      </rPr>
      <t>のみ許可する。</t>
    </r>
  </si>
  <si>
    <t>(盗撮防止の観点から、デジタルカメラ・望遠機能付レンズでの撮影を禁止する。)</t>
  </si>
  <si>
    <t>・ウオーミングアップについては、競技に差し支えない範囲内で行うこと。競技開始前にフィールド内(芝)を使</t>
    <phoneticPr fontId="3"/>
  </si>
  <si>
    <t>用する場合は、スパイクの使用を禁じる。</t>
  </si>
  <si>
    <t>・投擲の練習は競技場所で実施する。</t>
  </si>
  <si>
    <t>・ベンチはHPに掲載する「ベンチ可能エリア」に、当日のみ設営可。前日からの設営は禁止とする。また、そ</t>
    <phoneticPr fontId="3"/>
  </si>
  <si>
    <t>の日にすべて撤収すること。</t>
  </si>
  <si>
    <t>・競技会での傷害は応急処置のみで、以後の責任は負わない。</t>
  </si>
  <si>
    <t>・三重県救急医療情報センターコールセンターが電話・ファクス・携帯電話などでご利用になれます。コールセ</t>
    <phoneticPr fontId="3"/>
  </si>
  <si>
    <t>ンターでは、救急診療が可能な医療機関（一次救急輪番病院など）を24時間電話で案内しています。</t>
  </si>
  <si>
    <t>　※受診する際には、必ずその医療機関へ確認の電話をしてからお出かけください。</t>
    <phoneticPr fontId="3"/>
  </si>
  <si>
    <t>　電話059-229-1199　</t>
    <phoneticPr fontId="3"/>
  </si>
  <si>
    <t>3着+2</t>
  </si>
  <si>
    <t>大会記録(GR)                 13.90     中脇　裕也(一ノ宮)                    2009</t>
  </si>
  <si>
    <t>県小学記録(KE)               13.07     田中　翔真(津・美杉陸上ク)            2006</t>
  </si>
  <si>
    <t>鈴鹿市小学記録(SER)          13.46     加藤光一郎(イムラＡＡ)                2018</t>
  </si>
  <si>
    <t>鈴鹿市小学記録(SER)          12.24     加藤光一郎(イムラＡＡ)                2019</t>
  </si>
  <si>
    <t>大会記録(GR)                 12.87     吉川　翔貴(石薬師RC)                  2010</t>
  </si>
  <si>
    <t>県小学記録(KE)             2:17.86     佐々木　勝紀(四日市・保々RC)          2019</t>
  </si>
  <si>
    <t>鈴鹿市小学記録(SER)        2:22.78     木内　桜澄(JAC亀山)                   2018</t>
  </si>
  <si>
    <t>記録会</t>
    <rPh sb="0" eb="3">
      <t>キロクカイ</t>
    </rPh>
    <phoneticPr fontId="3"/>
  </si>
  <si>
    <t>・シューズ規定は、日本陸連競技規定（ＴＲ５.2）を適用する。</t>
    <phoneticPr fontId="3"/>
  </si>
  <si>
    <t>・スタート合図はイングリッシュ・コマンドで行い、不正スタートは１回で失格となる</t>
    <phoneticPr fontId="3"/>
  </si>
  <si>
    <t>・中学校の部の各種目3位までの入賞者に表彰状を授与する。表彰式は行わないので各自で本部</t>
    <phoneticPr fontId="3"/>
  </si>
  <si>
    <t>ﾀｲﾑﾚｰｽ　6組</t>
  </si>
  <si>
    <t>服部　範子</t>
    <rPh sb="0" eb="2">
      <t>ハットリ</t>
    </rPh>
    <rPh sb="3" eb="5">
      <t>ノリコ</t>
    </rPh>
    <phoneticPr fontId="3"/>
  </si>
  <si>
    <t>２年６０ｍ</t>
    <rPh sb="1" eb="2">
      <t>ネン</t>
    </rPh>
    <phoneticPr fontId="3"/>
  </si>
  <si>
    <t>１年６０ｍ</t>
    <rPh sb="1" eb="2">
      <t>ネン</t>
    </rPh>
    <phoneticPr fontId="3"/>
  </si>
  <si>
    <t>１２”５０</t>
    <phoneticPr fontId="3"/>
  </si>
  <si>
    <t>１２”７０</t>
    <phoneticPr fontId="3"/>
  </si>
  <si>
    <t>１２”００</t>
    <phoneticPr fontId="3"/>
  </si>
  <si>
    <t>１２”２０</t>
    <phoneticPr fontId="3"/>
  </si>
  <si>
    <t>１１”２０</t>
    <phoneticPr fontId="3"/>
  </si>
  <si>
    <t>１１”７０</t>
    <phoneticPr fontId="3"/>
  </si>
  <si>
    <t>１７”５０</t>
    <phoneticPr fontId="3"/>
  </si>
  <si>
    <t>１８”００</t>
    <phoneticPr fontId="3"/>
  </si>
  <si>
    <t>１６”５０</t>
    <phoneticPr fontId="3"/>
  </si>
  <si>
    <t>１７”００</t>
    <phoneticPr fontId="3"/>
  </si>
  <si>
    <t>１６”００</t>
    <phoneticPr fontId="3"/>
  </si>
  <si>
    <t>コンバインドA</t>
    <phoneticPr fontId="3"/>
  </si>
  <si>
    <t>コンバインドB</t>
    <phoneticPr fontId="3"/>
  </si>
  <si>
    <t>１１００点</t>
    <rPh sb="4" eb="5">
      <t>テン</t>
    </rPh>
    <phoneticPr fontId="3"/>
  </si>
  <si>
    <t>１２００点</t>
    <rPh sb="4" eb="5">
      <t>テン</t>
    </rPh>
    <phoneticPr fontId="3"/>
  </si>
  <si>
    <t>９５０点</t>
    <rPh sb="3" eb="4">
      <t>テン</t>
    </rPh>
    <phoneticPr fontId="3"/>
  </si>
  <si>
    <t>１０００点</t>
    <rPh sb="4" eb="5">
      <t>テン</t>
    </rPh>
    <phoneticPr fontId="3"/>
  </si>
  <si>
    <t>①スタートの合図は英語で行う。</t>
    <phoneticPr fontId="3"/>
  </si>
  <si>
    <t>　　但し、1・2年生はスターティングブロックを使用しない。</t>
    <rPh sb="2" eb="3">
      <t>タダ</t>
    </rPh>
    <phoneticPr fontId="3"/>
  </si>
  <si>
    <t>補欠を含み男女 3 名 ずつ計 6 名まで編成できる。</t>
    <phoneticPr fontId="3"/>
  </si>
  <si>
    <t>県大会出場制限について
① 1 人 1 種目とする。（個人種目とリレーは兼ねられない）
② リレー種目は地区予選からのメンバーを変更することはできない。（全国大会も同様）</t>
    <rPh sb="0" eb="3">
      <t>ケンタイカイ</t>
    </rPh>
    <rPh sb="3" eb="5">
      <t>シュツジョウ</t>
    </rPh>
    <rPh sb="5" eb="7">
      <t>セイゲン</t>
    </rPh>
    <phoneticPr fontId="3"/>
  </si>
  <si>
    <t>５</t>
    <phoneticPr fontId="3"/>
  </si>
  <si>
    <t>１</t>
    <phoneticPr fontId="3"/>
  </si>
  <si>
    <t>２０２５(令和７)年　５月１７日（土）</t>
    <rPh sb="5" eb="6">
      <t>レイ</t>
    </rPh>
    <rPh sb="6" eb="7">
      <t>ワ</t>
    </rPh>
    <rPh sb="9" eb="10">
      <t>ネン</t>
    </rPh>
    <rPh sb="12" eb="13">
      <t>ガツ</t>
    </rPh>
    <rPh sb="15" eb="16">
      <t>ニチ</t>
    </rPh>
    <rPh sb="17" eb="18">
      <t>ド</t>
    </rPh>
    <phoneticPr fontId="3"/>
  </si>
  <si>
    <t>第４１回三重県小学生陸上競技大会亀山地区予選会</t>
    <rPh sb="0" eb="1">
      <t>ダイ</t>
    </rPh>
    <rPh sb="3" eb="4">
      <t>カイ</t>
    </rPh>
    <rPh sb="4" eb="7">
      <t>ミエケン</t>
    </rPh>
    <rPh sb="7" eb="8">
      <t>ショウ</t>
    </rPh>
    <rPh sb="8" eb="10">
      <t>ガクセイ</t>
    </rPh>
    <rPh sb="10" eb="12">
      <t>リクジョウ</t>
    </rPh>
    <rPh sb="12" eb="14">
      <t>キョウギ</t>
    </rPh>
    <rPh sb="14" eb="16">
      <t>タイカイ</t>
    </rPh>
    <rPh sb="16" eb="18">
      <t>カメヤマ</t>
    </rPh>
    <rPh sb="18" eb="20">
      <t>チク</t>
    </rPh>
    <rPh sb="20" eb="22">
      <t>ヨセン</t>
    </rPh>
    <rPh sb="22" eb="23">
      <t>カイ</t>
    </rPh>
    <phoneticPr fontId="3"/>
  </si>
  <si>
    <t>第２回</t>
    <rPh sb="0" eb="1">
      <t>ダイ</t>
    </rPh>
    <rPh sb="2" eb="3">
      <t>カイ</t>
    </rPh>
    <phoneticPr fontId="3"/>
  </si>
  <si>
    <t>２０２５(令和７)年　５月１７日（土）</t>
    <rPh sb="5" eb="7">
      <t>レイワ</t>
    </rPh>
    <rPh sb="9" eb="10">
      <t>ネン</t>
    </rPh>
    <rPh sb="12" eb="13">
      <t>ガツ</t>
    </rPh>
    <rPh sb="15" eb="16">
      <t>ニチ</t>
    </rPh>
    <rPh sb="17" eb="18">
      <t>ド</t>
    </rPh>
    <phoneticPr fontId="3"/>
  </si>
  <si>
    <t>　　　　　　　　　　　　１８日（日）</t>
    <rPh sb="14" eb="15">
      <t>ニチ</t>
    </rPh>
    <rPh sb="16" eb="17">
      <t>ニチ</t>
    </rPh>
    <phoneticPr fontId="3"/>
  </si>
  <si>
    <t>交通Ｇスポーツの杜伊勢で行われる第４１回三重県小学生陸上競技大会の参加資格が得られる。</t>
    <rPh sb="8" eb="9">
      <t>モリ</t>
    </rPh>
    <rPh sb="9" eb="11">
      <t>イセ</t>
    </rPh>
    <rPh sb="20" eb="23">
      <t>ミエケン</t>
    </rPh>
    <rPh sb="23" eb="26">
      <t>ショウガクセイ</t>
    </rPh>
    <rPh sb="26" eb="28">
      <t>リクジョウ</t>
    </rPh>
    <rPh sb="28" eb="30">
      <t>キョウギ</t>
    </rPh>
    <rPh sb="30" eb="32">
      <t>タイカイ</t>
    </rPh>
    <rPh sb="33" eb="35">
      <t>サンカ</t>
    </rPh>
    <rPh sb="35" eb="37">
      <t>シカク</t>
    </rPh>
    <rPh sb="38" eb="39">
      <t>エ</t>
    </rPh>
    <phoneticPr fontId="36"/>
  </si>
  <si>
    <t>生川　将</t>
  </si>
  <si>
    <t>5466</t>
  </si>
  <si>
    <t>萩原　拓海</t>
  </si>
  <si>
    <t>T.G.K</t>
  </si>
  <si>
    <t>5130</t>
  </si>
  <si>
    <t>兼田　佳季(大学5)</t>
  </si>
  <si>
    <t>1742</t>
  </si>
  <si>
    <t>秋本　理玖(高校2)</t>
  </si>
  <si>
    <t>鈴鹿中等</t>
  </si>
  <si>
    <t>和田　翔太(大学3)</t>
  </si>
  <si>
    <t>鈴鹿大</t>
  </si>
  <si>
    <t>1678</t>
  </si>
  <si>
    <t>中林　悠(高校1)</t>
  </si>
  <si>
    <t>401</t>
  </si>
  <si>
    <t>仲松　武流(高校3)</t>
  </si>
  <si>
    <t>1747</t>
  </si>
  <si>
    <t>石川　航大(高校2)</t>
  </si>
  <si>
    <t>儀賀　美乃輔(高専3)</t>
  </si>
  <si>
    <t>鈴鹿高専</t>
  </si>
  <si>
    <t>556</t>
  </si>
  <si>
    <t>今村　恭涼(高校3)</t>
  </si>
  <si>
    <t>山本　卓磨(高校2)</t>
  </si>
  <si>
    <t>1681</t>
  </si>
  <si>
    <t>小澤　誠也(高校1)</t>
  </si>
  <si>
    <t>435</t>
  </si>
  <si>
    <t>丹野　心星(高校1)</t>
  </si>
  <si>
    <t>1752</t>
  </si>
  <si>
    <t>福村　雄大(高校1)</t>
  </si>
  <si>
    <t>1720</t>
  </si>
  <si>
    <t>伊藤　龍星(高専1)</t>
  </si>
  <si>
    <t>平井　太陽(高校2)</t>
  </si>
  <si>
    <t>6039</t>
  </si>
  <si>
    <t>1748</t>
  </si>
  <si>
    <t>濱本　悠斗(高校1)</t>
  </si>
  <si>
    <t>402</t>
  </si>
  <si>
    <t>大宮　歩勇(高校2)</t>
  </si>
  <si>
    <t>1723</t>
  </si>
  <si>
    <t>李　東翔(高専1)</t>
  </si>
  <si>
    <t>5087</t>
  </si>
  <si>
    <t>前川　拳太郎</t>
  </si>
  <si>
    <t>ASSAーTC</t>
  </si>
  <si>
    <t>430</t>
  </si>
  <si>
    <t>稲垣　蕾馬(高校1)</t>
  </si>
  <si>
    <t>5124</t>
  </si>
  <si>
    <t>伊藤　貫(大学3)</t>
  </si>
  <si>
    <t>1028</t>
  </si>
  <si>
    <t>宮下　英大(高校2)</t>
  </si>
  <si>
    <t>416</t>
  </si>
  <si>
    <t>玉木　佑人(高校2)</t>
  </si>
  <si>
    <t>6006</t>
  </si>
  <si>
    <t>草川　賢志</t>
  </si>
  <si>
    <t>森　優剛(高校1)</t>
  </si>
  <si>
    <t>打田　旬(高校2)</t>
  </si>
  <si>
    <t>5778</t>
  </si>
  <si>
    <t>森　健太(高校3)</t>
  </si>
  <si>
    <t>OMG</t>
  </si>
  <si>
    <t>1034</t>
  </si>
  <si>
    <t>眞弓　綾介(高校2)</t>
  </si>
  <si>
    <t>5067</t>
  </si>
  <si>
    <t>桜木　優斗</t>
  </si>
  <si>
    <t>ULTIMATE</t>
  </si>
  <si>
    <t>谷口　巧朗(高校1)</t>
  </si>
  <si>
    <t>5120</t>
  </si>
  <si>
    <t>多和田　健人(大学2)</t>
  </si>
  <si>
    <t>小林　大翔(高校2)</t>
  </si>
  <si>
    <t>1032</t>
  </si>
  <si>
    <t>許田　真也(高校2)</t>
  </si>
  <si>
    <t>1749</t>
  </si>
  <si>
    <t>三谷　優雅(高校1)</t>
  </si>
  <si>
    <t>1732</t>
  </si>
  <si>
    <t>伊藤　奏希(高校3)</t>
  </si>
  <si>
    <t>海老原　大志(高校1)</t>
  </si>
  <si>
    <t>1668</t>
  </si>
  <si>
    <t>眞瀬　悠希(高校2)</t>
  </si>
  <si>
    <t>1733</t>
  </si>
  <si>
    <t>油田　研佑(高校3)</t>
  </si>
  <si>
    <t>片岡　レナルド(高校1)</t>
  </si>
  <si>
    <t>山中　春平(高校2)</t>
  </si>
  <si>
    <t>6084</t>
  </si>
  <si>
    <t>伊藤　奏都</t>
  </si>
  <si>
    <t>406</t>
  </si>
  <si>
    <t>儀賀　悠希(高校2)</t>
  </si>
  <si>
    <t>1716</t>
  </si>
  <si>
    <t>橋倉　章人(高専2)</t>
  </si>
  <si>
    <t>滝川　琥白(高校1)</t>
  </si>
  <si>
    <t>1023</t>
  </si>
  <si>
    <t>加藤　颯人(高校3)</t>
  </si>
  <si>
    <t>561</t>
  </si>
  <si>
    <t>浜田　恭弥(高校2)</t>
  </si>
  <si>
    <t>西口　慶(高校2)</t>
  </si>
  <si>
    <t>1740</t>
  </si>
  <si>
    <t>西村　柊音(高校2)</t>
  </si>
  <si>
    <t>豊田　悠月(高校1)</t>
  </si>
  <si>
    <t>今岡　煌斗(高校1)</t>
  </si>
  <si>
    <t>堂知　健汰(高校1)</t>
  </si>
  <si>
    <t>1738</t>
  </si>
  <si>
    <t>細部　俐公(高校2)</t>
  </si>
  <si>
    <t>434</t>
  </si>
  <si>
    <t>鈴木　祐之介(高校1)</t>
  </si>
  <si>
    <t>1027</t>
  </si>
  <si>
    <t>横山　大晟(高校2)</t>
  </si>
  <si>
    <t>1709</t>
  </si>
  <si>
    <t>東出　祐太(高専3)</t>
  </si>
  <si>
    <t>1735</t>
  </si>
  <si>
    <t>藤門　翔(高校3)</t>
  </si>
  <si>
    <t>431</t>
  </si>
  <si>
    <t>松本　凌空(高校1)</t>
  </si>
  <si>
    <t>418</t>
  </si>
  <si>
    <t>宮本　泰河(高校1)</t>
  </si>
  <si>
    <t>草川　剛琉(高校1)</t>
  </si>
  <si>
    <t>松本　奏良(高校1)</t>
  </si>
  <si>
    <t>後迫　大翔(高校1)</t>
  </si>
  <si>
    <t>428</t>
  </si>
  <si>
    <t>木崎　真(高校1)</t>
  </si>
  <si>
    <t>1036</t>
  </si>
  <si>
    <t>北村　魁清(高校2)</t>
  </si>
  <si>
    <t>矢野　蒼真(高校1)</t>
  </si>
  <si>
    <t>5866</t>
  </si>
  <si>
    <t>中瀬　裕貴(高専5)</t>
  </si>
  <si>
    <t>1739</t>
  </si>
  <si>
    <t>松本　恵太朗(高校2)</t>
  </si>
  <si>
    <t>6031</t>
  </si>
  <si>
    <t>稲垣　克明</t>
  </si>
  <si>
    <t>北村　月汰(高校1)</t>
  </si>
  <si>
    <t>5480</t>
  </si>
  <si>
    <t>打田　雄飛</t>
  </si>
  <si>
    <t>1751</t>
  </si>
  <si>
    <t>丸橋　逸人(高校1)</t>
  </si>
  <si>
    <t>一般男子200m</t>
  </si>
  <si>
    <t>県記録(KR)                   20.46     小林　雄一(NTN)                       2013</t>
  </si>
  <si>
    <t>鈴鹿市記録(SR)               21.08     林　　哉太(四日市工業高)              2019</t>
  </si>
  <si>
    <t>5086</t>
  </si>
  <si>
    <t>笠木　琉聖</t>
  </si>
  <si>
    <t>長尾　郁吹(高校2)</t>
  </si>
  <si>
    <t>5772</t>
  </si>
  <si>
    <t>伊藤　翔雲(大学M2)</t>
  </si>
  <si>
    <t>南山大</t>
  </si>
  <si>
    <t>1736</t>
  </si>
  <si>
    <t>伊藤　蓮(高校3)</t>
  </si>
  <si>
    <t>5475</t>
  </si>
  <si>
    <t>辻　佑太</t>
  </si>
  <si>
    <t>中島　澄羽(高校1)</t>
  </si>
  <si>
    <t>菅谷　琉偉(高校2)</t>
  </si>
  <si>
    <t>1671</t>
  </si>
  <si>
    <t>東　睦(高校2)</t>
  </si>
  <si>
    <t>一般男子300m</t>
  </si>
  <si>
    <t>県記録(KR)                   32.67     川端　魁人(県教員ＡＣ)                2021</t>
  </si>
  <si>
    <t>1725</t>
  </si>
  <si>
    <t>柴田　翔真(高専1)</t>
  </si>
  <si>
    <t>425</t>
  </si>
  <si>
    <t>益田　航多(高校1)</t>
  </si>
  <si>
    <t>1734</t>
  </si>
  <si>
    <t>永田　修真(高校3)</t>
  </si>
  <si>
    <t>中学・一般男子800m</t>
  </si>
  <si>
    <t>県記録(KR)                 1:48.16     源　裕貴(NTN)                         2024</t>
  </si>
  <si>
    <t>ﾀｲﾑﾚｰｽ　7組</t>
  </si>
  <si>
    <t>1719</t>
  </si>
  <si>
    <t>神谷　悠斗(高専2)</t>
  </si>
  <si>
    <t>702</t>
  </si>
  <si>
    <t>田中　新大(中学3)</t>
  </si>
  <si>
    <t>奥田　陽向(中学3)</t>
  </si>
  <si>
    <t>5127</t>
  </si>
  <si>
    <t>加藤　栄介(大学3)</t>
  </si>
  <si>
    <t>409</t>
  </si>
  <si>
    <t>名村　風斗(高校2)</t>
  </si>
  <si>
    <t>1500</t>
  </si>
  <si>
    <t>和田　真透(高校3)</t>
  </si>
  <si>
    <t>5875</t>
  </si>
  <si>
    <t>平岡　優飛(大学2)</t>
  </si>
  <si>
    <t>三重大</t>
  </si>
  <si>
    <t>1286</t>
  </si>
  <si>
    <t>脇田　康平(中学3)</t>
  </si>
  <si>
    <t>410</t>
  </si>
  <si>
    <t>森　祐磨(高校2)</t>
  </si>
  <si>
    <t>5373</t>
  </si>
  <si>
    <t>松浦　広希</t>
  </si>
  <si>
    <t>team F.O.R</t>
  </si>
  <si>
    <t>1724</t>
  </si>
  <si>
    <t>今田　悠馳(高専1)</t>
  </si>
  <si>
    <t>森　瑛都(中学3)</t>
  </si>
  <si>
    <t>西田　凌(大学1)</t>
  </si>
  <si>
    <t>1700</t>
  </si>
  <si>
    <t>松本　琉貴(中学3)</t>
  </si>
  <si>
    <t>782</t>
  </si>
  <si>
    <t>熊本　優音(大学1)</t>
  </si>
  <si>
    <t>至学館大</t>
  </si>
  <si>
    <t>1497</t>
  </si>
  <si>
    <t>石川　逞真(高校3)</t>
  </si>
  <si>
    <t>1694</t>
  </si>
  <si>
    <t>道明　舜(中学3)</t>
  </si>
  <si>
    <t>水野　正翔(中学3)</t>
  </si>
  <si>
    <t>560</t>
  </si>
  <si>
    <t>岡田　海(高校2)</t>
  </si>
  <si>
    <t>小宮　幹太(高校1)</t>
  </si>
  <si>
    <t>松田　千賢(中学3)</t>
  </si>
  <si>
    <t>604</t>
  </si>
  <si>
    <t>相田　暁(中学3)</t>
  </si>
  <si>
    <t>1456</t>
  </si>
  <si>
    <t>石上　慶悟(高校2)</t>
  </si>
  <si>
    <t>青山高校</t>
  </si>
  <si>
    <t>1587</t>
  </si>
  <si>
    <t>島田　蒼介(中学2)</t>
  </si>
  <si>
    <t>1294</t>
  </si>
  <si>
    <t>味方　夏希(中学3)</t>
  </si>
  <si>
    <t>1293</t>
  </si>
  <si>
    <t>古賀　次郎(中学3)</t>
  </si>
  <si>
    <t>824</t>
  </si>
  <si>
    <t>西村　羽海(中学3)</t>
  </si>
  <si>
    <t>三平　晃雅(中学2)</t>
  </si>
  <si>
    <t>607</t>
  </si>
  <si>
    <t>岩田　蒼右(中学3)</t>
  </si>
  <si>
    <t>5735</t>
  </si>
  <si>
    <t>木内　颯桜(中学2)</t>
  </si>
  <si>
    <t>1590</t>
  </si>
  <si>
    <t>山田　耕太郎(中学3)</t>
  </si>
  <si>
    <t>602</t>
  </si>
  <si>
    <t>樋口　雄也(中学3)</t>
  </si>
  <si>
    <t>浅野　心暖(中学3)</t>
  </si>
  <si>
    <t>竹花　琢磨(中学2)</t>
  </si>
  <si>
    <t>5828</t>
  </si>
  <si>
    <t>岡村　蓮琉(中学1)</t>
  </si>
  <si>
    <t>鳥居　湊(中学3)</t>
  </si>
  <si>
    <t>森下　春翔(中学1)</t>
  </si>
  <si>
    <t>1128</t>
  </si>
  <si>
    <t>森　悠陽(中学3)</t>
  </si>
  <si>
    <t>1448</t>
  </si>
  <si>
    <t>神谷　陽太(中学2)</t>
  </si>
  <si>
    <t>597</t>
  </si>
  <si>
    <t>後藤　蒼空(中学2)</t>
  </si>
  <si>
    <t>595</t>
  </si>
  <si>
    <t>饗庭　陽(中学2)</t>
  </si>
  <si>
    <t>田中　里空(中学2)</t>
  </si>
  <si>
    <t>玉野　龍成(中学2)</t>
  </si>
  <si>
    <t>千里内　潤平(中学2)</t>
  </si>
  <si>
    <t>592</t>
  </si>
  <si>
    <t>黒川　聖太(中学2)</t>
  </si>
  <si>
    <t>1277</t>
  </si>
  <si>
    <t>伊藤　詩来(中学2)</t>
  </si>
  <si>
    <t>1684</t>
  </si>
  <si>
    <t>坂本　紅葉(中学1)</t>
  </si>
  <si>
    <t>萬代　千聖(中学3)</t>
  </si>
  <si>
    <t>1565</t>
  </si>
  <si>
    <t>長谷川　秋也(中学2)</t>
  </si>
  <si>
    <t>垣見　一颯(中学2)</t>
  </si>
  <si>
    <t>1564</t>
  </si>
  <si>
    <t>黒川　侑雅(中学2)</t>
  </si>
  <si>
    <t>1682</t>
  </si>
  <si>
    <t>吉原　春馬(中学1)</t>
  </si>
  <si>
    <t>永坂　海翔(中学3)</t>
  </si>
  <si>
    <t>坂田　愛将(高校1)</t>
  </si>
  <si>
    <t>伊東　玲央斗(中学1)</t>
  </si>
  <si>
    <t>佐藤　拓斗(中学2)</t>
  </si>
  <si>
    <t>横山　陽(中学3)</t>
  </si>
  <si>
    <t>太田　啓翔(中学1)</t>
  </si>
  <si>
    <t>1745</t>
  </si>
  <si>
    <t>門谷　凪夕煌(高校2)</t>
  </si>
  <si>
    <t>中学・一般男子1500m</t>
  </si>
  <si>
    <t>429</t>
  </si>
  <si>
    <t>安藤　和真(高校1)</t>
  </si>
  <si>
    <t>駒田　凌平(中学3)</t>
  </si>
  <si>
    <t>388</t>
  </si>
  <si>
    <t>岡田　幸樹(高校3)</t>
  </si>
  <si>
    <t>下和田　涼真(大学1)</t>
  </si>
  <si>
    <t>6026</t>
  </si>
  <si>
    <t>吉本　優貴</t>
  </si>
  <si>
    <t>伊藤　春弥(高校1)</t>
  </si>
  <si>
    <t>415</t>
  </si>
  <si>
    <t>伊藤　秀馬(高校2)</t>
  </si>
  <si>
    <t>426</t>
  </si>
  <si>
    <t>坂井　陽希(高校1)</t>
  </si>
  <si>
    <t>6023</t>
  </si>
  <si>
    <t>二井　徹</t>
  </si>
  <si>
    <t>6033</t>
  </si>
  <si>
    <t>溝口　貴大</t>
  </si>
  <si>
    <t>橋口　隆司</t>
  </si>
  <si>
    <t>394</t>
  </si>
  <si>
    <t>小山　柳雅(高校3)</t>
  </si>
  <si>
    <t>森川　凱斗(高校1)</t>
  </si>
  <si>
    <t>5375</t>
  </si>
  <si>
    <t>5864</t>
  </si>
  <si>
    <t>岡島　大正(高専5)</t>
  </si>
  <si>
    <t>392</t>
  </si>
  <si>
    <t>島村　実来(高校3)</t>
  </si>
  <si>
    <t>6047</t>
  </si>
  <si>
    <t>393</t>
  </si>
  <si>
    <t>岡野　雄大(高校3)</t>
  </si>
  <si>
    <t>5382</t>
  </si>
  <si>
    <t>加藤　蒼礼(高校1)</t>
  </si>
  <si>
    <t>5681</t>
  </si>
  <si>
    <t>八手幡　蓮(中学3)</t>
  </si>
  <si>
    <t>398</t>
  </si>
  <si>
    <t>伊藤　功樹(大学1)</t>
  </si>
  <si>
    <t>皇學館大</t>
  </si>
  <si>
    <t>390</t>
  </si>
  <si>
    <t>田中　麻尋(高校3)</t>
  </si>
  <si>
    <t>6005</t>
  </si>
  <si>
    <t>上條　玄太</t>
  </si>
  <si>
    <t>439</t>
  </si>
  <si>
    <t>瀬古　一心(高校1)</t>
  </si>
  <si>
    <t>6015</t>
  </si>
  <si>
    <t>工藤　聡大</t>
  </si>
  <si>
    <t>竹内　陸(大学1)</t>
  </si>
  <si>
    <t>1712</t>
  </si>
  <si>
    <t>市川　奏音(高専3)</t>
  </si>
  <si>
    <t>432</t>
  </si>
  <si>
    <t>徳田　楓士(高校1)</t>
  </si>
  <si>
    <t>西川　朋樹(中学2)</t>
  </si>
  <si>
    <t>名張Jr</t>
  </si>
  <si>
    <t>411</t>
  </si>
  <si>
    <t>川上　智史(高校2)</t>
  </si>
  <si>
    <t>5117</t>
  </si>
  <si>
    <t>柿原　陸喜(大学2)</t>
  </si>
  <si>
    <t>5154</t>
  </si>
  <si>
    <t>福本　義樹</t>
  </si>
  <si>
    <t>603</t>
  </si>
  <si>
    <t>ﾊﾝｶﾞﾚｲ　禮大(中学3)</t>
  </si>
  <si>
    <t>中塚　永遠輝(高校1)</t>
  </si>
  <si>
    <t>1029</t>
  </si>
  <si>
    <t>藤見　颯人(高校2)</t>
  </si>
  <si>
    <t>千種　蒼太(高専3)</t>
  </si>
  <si>
    <t>5217</t>
  </si>
  <si>
    <t>696</t>
  </si>
  <si>
    <t>宮崎　泰志(中学3)</t>
  </si>
  <si>
    <t>1744</t>
  </si>
  <si>
    <t>塩田　慧士(高校2)</t>
  </si>
  <si>
    <t>中島　英誠(中学2)</t>
  </si>
  <si>
    <t>419</t>
  </si>
  <si>
    <t>柳瀨　勇歩(高校1)</t>
  </si>
  <si>
    <t>1711</t>
  </si>
  <si>
    <t>川瀬　智也(高専3)</t>
  </si>
  <si>
    <t>1715</t>
  </si>
  <si>
    <t>熊谷　有修(高専2)</t>
  </si>
  <si>
    <t>822</t>
  </si>
  <si>
    <t>水谷　遙希(中学2)</t>
  </si>
  <si>
    <t>5527</t>
  </si>
  <si>
    <t>井上　和哉</t>
  </si>
  <si>
    <t>ONE STEP RC</t>
  </si>
  <si>
    <t>707</t>
  </si>
  <si>
    <t>上林　楓茉(中学3)</t>
  </si>
  <si>
    <t>上園　隼士(中学3)</t>
  </si>
  <si>
    <t>1030</t>
  </si>
  <si>
    <t>上吹越　王道(高校2)</t>
  </si>
  <si>
    <t>汐﨑　瞬(高校1)</t>
  </si>
  <si>
    <t>1701</t>
  </si>
  <si>
    <t>鳴川　制覇(中学3)</t>
  </si>
  <si>
    <t>427</t>
  </si>
  <si>
    <t>澤井　聖風(高校1)</t>
  </si>
  <si>
    <t>須賀浦　侑(中学3)</t>
  </si>
  <si>
    <t>5155</t>
  </si>
  <si>
    <t>稲葉　翔太朗(高専3)</t>
  </si>
  <si>
    <t>557</t>
  </si>
  <si>
    <t>松田　学知(中学1)</t>
  </si>
  <si>
    <t>5683</t>
  </si>
  <si>
    <t>松尾　春澄(中学1)</t>
  </si>
  <si>
    <t>イムラAA</t>
  </si>
  <si>
    <t>437</t>
  </si>
  <si>
    <t>岡本　和真(高校1)</t>
  </si>
  <si>
    <t>1698</t>
  </si>
  <si>
    <t>水野　蒼芭(中学3)</t>
  </si>
  <si>
    <t>1574</t>
  </si>
  <si>
    <t>山内　涼央(中学3)</t>
  </si>
  <si>
    <t>林　洸介(中学2)</t>
  </si>
  <si>
    <t>鈴鹿中等中</t>
  </si>
  <si>
    <t>1457</t>
  </si>
  <si>
    <t>小林　諒大(中学3)</t>
  </si>
  <si>
    <t>593</t>
  </si>
  <si>
    <t>亀山　陽平(中学2)</t>
  </si>
  <si>
    <t>1452</t>
  </si>
  <si>
    <t>竹野　賢太郎(中学2)</t>
  </si>
  <si>
    <t>竹國　秀(中学2)</t>
  </si>
  <si>
    <t>1454</t>
  </si>
  <si>
    <t>辻　竜一(中学2)</t>
  </si>
  <si>
    <t>林　璃空人(中学2)</t>
  </si>
  <si>
    <t>407</t>
  </si>
  <si>
    <t>真鳥　将太朗(大学1)</t>
  </si>
  <si>
    <t>1450</t>
  </si>
  <si>
    <t>平田　温大(中学2)</t>
  </si>
  <si>
    <t>1697</t>
  </si>
  <si>
    <t>森口　大雅(中学3)</t>
  </si>
  <si>
    <t>1499</t>
  </si>
  <si>
    <t>吉田　壮佑(中学2)</t>
  </si>
  <si>
    <t>喜多村　優(中学2)</t>
  </si>
  <si>
    <t>髙野　嗣人(中学1)</t>
  </si>
  <si>
    <t>中学・一般男子3000m</t>
  </si>
  <si>
    <t>県記録(KR)                 8:02.90     梅枝　裕吉(NTN)                       2010</t>
  </si>
  <si>
    <t>県中学記録(KJ)             8:27.92     倉本　晃羽(鈴亀・白子中)              2019</t>
  </si>
  <si>
    <t>鈴鹿市中学記録(SJR)        8:27.92     倉本　晃羽(白子中)                    2019</t>
  </si>
  <si>
    <t>1710</t>
  </si>
  <si>
    <t>杉村　亮太(高専3)</t>
  </si>
  <si>
    <t>櫻井　良(中学3)</t>
  </si>
  <si>
    <t>395</t>
  </si>
  <si>
    <t>山口　陽士(大学2)</t>
  </si>
  <si>
    <t>5776</t>
  </si>
  <si>
    <t>阿部　泰樹(高専5)</t>
  </si>
  <si>
    <t>河邊　勇希(大学2)</t>
  </si>
  <si>
    <t>稲玉　倖太(高専4)</t>
  </si>
  <si>
    <t>西元　槙冬(高専4)</t>
  </si>
  <si>
    <t>1505</t>
  </si>
  <si>
    <t>中村　拓海(中学3)</t>
  </si>
  <si>
    <t>397</t>
  </si>
  <si>
    <t>石崎　悠仁(大学1)</t>
  </si>
  <si>
    <t>南　光汰(大学2)</t>
  </si>
  <si>
    <t>391</t>
  </si>
  <si>
    <t>長畑　伸芽(大学2)</t>
  </si>
  <si>
    <t>399</t>
  </si>
  <si>
    <t>岡村　龍翔(大学1)</t>
  </si>
  <si>
    <t>河合　祐介</t>
  </si>
  <si>
    <t>396</t>
  </si>
  <si>
    <t>山田　来夢(大学2)</t>
  </si>
  <si>
    <t>平井　蒼羽太(中学3)</t>
  </si>
  <si>
    <t>5494</t>
  </si>
  <si>
    <t>伊藤　哲也</t>
  </si>
  <si>
    <t>Run feet</t>
  </si>
  <si>
    <t>一般男子110mH(1.067m/9.14m)</t>
  </si>
  <si>
    <t>県記録(KR)                   13.39     藤井　亮汰(三重県スポ協)              2024</t>
  </si>
  <si>
    <t>鈴鹿市記録(SR)               14.33     村島　正敏(三重教員)                  1991</t>
  </si>
  <si>
    <t>宮﨑　楓真(高専4)</t>
  </si>
  <si>
    <t>一般男子4X100mR</t>
  </si>
  <si>
    <t>鈴鹿中等A</t>
    <phoneticPr fontId="55"/>
  </si>
  <si>
    <t>亀山高</t>
    <phoneticPr fontId="55"/>
  </si>
  <si>
    <t>鈴鹿中等B</t>
    <phoneticPr fontId="55"/>
  </si>
  <si>
    <t>宮下　英大(高校2)</t>
    <phoneticPr fontId="55"/>
  </si>
  <si>
    <t>西口　慶(高校2)</t>
    <phoneticPr fontId="55"/>
  </si>
  <si>
    <t>559</t>
  </si>
  <si>
    <t>松本　悠汰(高校3)</t>
    <phoneticPr fontId="55"/>
  </si>
  <si>
    <t>5135</t>
  </si>
  <si>
    <t>袴田　幸侑(大学6)</t>
    <phoneticPr fontId="55"/>
  </si>
  <si>
    <t>北村　月汰(高校1)</t>
    <phoneticPr fontId="55"/>
  </si>
  <si>
    <t>今岡　煌斗(高校1)</t>
    <phoneticPr fontId="55"/>
  </si>
  <si>
    <t>558</t>
  </si>
  <si>
    <t>湯淺　瑛介(高校3)</t>
    <phoneticPr fontId="55"/>
  </si>
  <si>
    <t>413</t>
  </si>
  <si>
    <t>田場　龍希(高校2)</t>
    <phoneticPr fontId="55"/>
  </si>
  <si>
    <t>5126</t>
  </si>
  <si>
    <t>山田　修大(大学5)</t>
    <phoneticPr fontId="55"/>
  </si>
  <si>
    <t>宮﨑　楓真(高専4)</t>
    <phoneticPr fontId="55"/>
  </si>
  <si>
    <t>1033</t>
  </si>
  <si>
    <t>横矢　睦(高校2)</t>
    <phoneticPr fontId="55"/>
  </si>
  <si>
    <t>眞弓　綾介(高校2)</t>
    <phoneticPr fontId="55"/>
  </si>
  <si>
    <t>1031</t>
  </si>
  <si>
    <t>桑原　悠太(高校2)</t>
    <phoneticPr fontId="55"/>
  </si>
  <si>
    <t>團野　惠太(高校3)</t>
  </si>
  <si>
    <t>1035</t>
  </si>
  <si>
    <t>森田　奈月(高校2)</t>
  </si>
  <si>
    <t>1717</t>
  </si>
  <si>
    <t>山本　武志(高専2)</t>
  </si>
  <si>
    <t>加藤　嘉人(高校1)</t>
  </si>
  <si>
    <t>日下　智滉(高校1)</t>
  </si>
  <si>
    <t>1496</t>
  </si>
  <si>
    <t>大原　隆誠(高校3)</t>
  </si>
  <si>
    <t>6013</t>
  </si>
  <si>
    <t>待鳥　康平</t>
  </si>
  <si>
    <t>一般男子三段跳</t>
  </si>
  <si>
    <t>県記録(KR)                   17m00     伊藤　陸(近大高専)                    2021</t>
  </si>
  <si>
    <t>鈴鹿市記録(SR)               16m11     保坂　翔也(鈴鹿高専)                  2018</t>
  </si>
  <si>
    <t>田場　龍希(高校2)</t>
  </si>
  <si>
    <t>5473</t>
  </si>
  <si>
    <t>岡部　昌倖</t>
  </si>
  <si>
    <t>荻須　湊梧(高校3)</t>
  </si>
  <si>
    <t>東　翔空(高校2)</t>
  </si>
  <si>
    <t>一般男子砲丸投(7.260kg)</t>
  </si>
  <si>
    <t>県記録(KR)                   18m29     村上　　輝(日本体育施設)              2022</t>
  </si>
  <si>
    <t>鈴鹿市記録(SR)               15m99     蓬田　和正(日本陸送)                  2010</t>
  </si>
  <si>
    <t>6002</t>
  </si>
  <si>
    <t>村田　鷹星</t>
  </si>
  <si>
    <t>一般男子やり投(800g)</t>
  </si>
  <si>
    <t>県記録(KR)                   78m77     中西　啄真(大阪体育大)                2018</t>
  </si>
  <si>
    <t>鈴鹿市記録(SR)               70m12     村田　英俊(日本陸送)                  2011</t>
  </si>
  <si>
    <t>5471</t>
  </si>
  <si>
    <t>平山　貴大</t>
  </si>
  <si>
    <t>葛原　大聖(大学6)</t>
  </si>
  <si>
    <t>438</t>
  </si>
  <si>
    <t>日下　莉玖(高校1)</t>
  </si>
  <si>
    <t>433</t>
  </si>
  <si>
    <t>奥野　陽(高校1)</t>
  </si>
  <si>
    <t>1737</t>
  </si>
  <si>
    <t>工藤　颯心(高校3)</t>
  </si>
  <si>
    <t>417</t>
  </si>
  <si>
    <t>小林　拓真(高校2)</t>
  </si>
  <si>
    <t>落合　航大(高校2)</t>
  </si>
  <si>
    <t>東　琉空(高校3)</t>
  </si>
  <si>
    <t>中野　瑛心(高校1)</t>
  </si>
  <si>
    <t>佐野　辰徳(高校3)</t>
  </si>
  <si>
    <t>高校男子ハンマー投(6.000kg)</t>
  </si>
  <si>
    <t>県高校記録(KH)               66m82     小河　彪(久居高)                      2021</t>
  </si>
  <si>
    <t>408</t>
  </si>
  <si>
    <t>小林　諒成(高校2)</t>
  </si>
  <si>
    <t>387</t>
  </si>
  <si>
    <t>木村　潤(高校3)</t>
  </si>
  <si>
    <t>鈴鹿市中学記録(SJR)          10.89     山本　拓弥(創徳中)                    2024</t>
  </si>
  <si>
    <t>ﾀｲﾑﾚｰｽ　13組</t>
  </si>
  <si>
    <t>國森　拓未(中学3)</t>
  </si>
  <si>
    <t>690</t>
  </si>
  <si>
    <t>若菜　圭人(中学2)</t>
  </si>
  <si>
    <t>606</t>
  </si>
  <si>
    <t>永田　心輝(中学3)</t>
  </si>
  <si>
    <t>1290</t>
  </si>
  <si>
    <t>北端　汰成(中学3)</t>
  </si>
  <si>
    <t>1282</t>
  </si>
  <si>
    <t>谷口　生真(中学3)</t>
  </si>
  <si>
    <t>828</t>
  </si>
  <si>
    <t>森田　悠可(中学3)</t>
  </si>
  <si>
    <t>709</t>
  </si>
  <si>
    <t>乗峰　悠人(中学3)</t>
  </si>
  <si>
    <t>693</t>
  </si>
  <si>
    <t>伊藤　想真(中学2)</t>
  </si>
  <si>
    <t>服部　琉煌(中学3)</t>
  </si>
  <si>
    <t>松永　悠杜(中学3)</t>
  </si>
  <si>
    <t>1292</t>
  </si>
  <si>
    <t>内山　瑛斗(中学3)</t>
  </si>
  <si>
    <t>1131</t>
  </si>
  <si>
    <t>米川　耕平(中学3)</t>
  </si>
  <si>
    <t>701</t>
  </si>
  <si>
    <t>杉本　碧仁(中学3)</t>
  </si>
  <si>
    <t>1285</t>
  </si>
  <si>
    <t>生川　敬翔(中学3)</t>
  </si>
  <si>
    <t>1295</t>
  </si>
  <si>
    <t>小森　一颯(中学3)</t>
  </si>
  <si>
    <t>708</t>
  </si>
  <si>
    <t>菅瀬　晴生(中学3)</t>
  </si>
  <si>
    <t>林　留伊(中学3)</t>
  </si>
  <si>
    <t>押川　凜音(中学2)</t>
  </si>
  <si>
    <t>692</t>
  </si>
  <si>
    <t>堂知　健音(中学2)</t>
  </si>
  <si>
    <t>國分　大地(中学3)</t>
  </si>
  <si>
    <t>1287</t>
  </si>
  <si>
    <t>永戸　悠聖(中学3)</t>
  </si>
  <si>
    <t>1126</t>
  </si>
  <si>
    <t>西尾　樹(中学3)</t>
  </si>
  <si>
    <t>楢原　光騎(中学3)</t>
  </si>
  <si>
    <t>真砂　陽斗(中学3)</t>
  </si>
  <si>
    <t>前田　蒼太(中学2)</t>
  </si>
  <si>
    <t>1687</t>
  </si>
  <si>
    <t>鞠本　龍之介(中学2)</t>
  </si>
  <si>
    <t>825</t>
  </si>
  <si>
    <t>木村　航瑛(中学3)</t>
  </si>
  <si>
    <t>1592</t>
  </si>
  <si>
    <t>岸本　秀尭(中学3)</t>
  </si>
  <si>
    <t>米山　暖人(中学3)</t>
  </si>
  <si>
    <t>1278</t>
  </si>
  <si>
    <t>牛島　琉星(中学2)</t>
  </si>
  <si>
    <t>井上　壮馬(中学3)</t>
  </si>
  <si>
    <t>西田　悠雅(中学2)</t>
  </si>
  <si>
    <t>1284</t>
  </si>
  <si>
    <t>廣田　透真(中学3)</t>
  </si>
  <si>
    <t>601</t>
  </si>
  <si>
    <t>永田　大翔(中学3)</t>
  </si>
  <si>
    <t>1122</t>
  </si>
  <si>
    <t>斉藤　春輝(中学2)</t>
  </si>
  <si>
    <t>1276</t>
  </si>
  <si>
    <t>赤坂　勇翔(中学2)</t>
  </si>
  <si>
    <t>695</t>
  </si>
  <si>
    <t>植松　郁翔(中学3)</t>
  </si>
  <si>
    <t>舘　波琉斗(中学3)</t>
  </si>
  <si>
    <t>51</t>
  </si>
  <si>
    <t>鎌田　瑛斗(中学3)</t>
  </si>
  <si>
    <t>600</t>
  </si>
  <si>
    <t>木全　彪斗(中学3)</t>
  </si>
  <si>
    <t>1291</t>
  </si>
  <si>
    <t>出口　大貴(中学3)</t>
  </si>
  <si>
    <t>1121</t>
  </si>
  <si>
    <t>大野　一颯(中学2)</t>
  </si>
  <si>
    <t>704</t>
  </si>
  <si>
    <t>山中　大地(中学3)</t>
  </si>
  <si>
    <t>599</t>
  </si>
  <si>
    <t>伊藤　大河(中学3)</t>
  </si>
  <si>
    <t>596</t>
  </si>
  <si>
    <t>吉川　晴之助(中学2)</t>
  </si>
  <si>
    <t>浅井　東(中学3)</t>
  </si>
  <si>
    <t>1274</t>
  </si>
  <si>
    <t>神戸　裕翔(中学2)</t>
  </si>
  <si>
    <t>山部　真仁(中学3)</t>
  </si>
  <si>
    <t>699</t>
  </si>
  <si>
    <t>木村　優翔(中学3)</t>
  </si>
  <si>
    <t>1289</t>
  </si>
  <si>
    <t>松林　瞬太(中学3)</t>
  </si>
  <si>
    <t>1689</t>
  </si>
  <si>
    <t>吉澤　珀(中学2)</t>
  </si>
  <si>
    <t>1686</t>
  </si>
  <si>
    <t>江藤　蒼一(中学2)</t>
  </si>
  <si>
    <t>1588</t>
  </si>
  <si>
    <t>河合　春輝(中学3)</t>
  </si>
  <si>
    <t>302</t>
  </si>
  <si>
    <t>田中　快侑(中学3)</t>
  </si>
  <si>
    <t>1281</t>
  </si>
  <si>
    <t>谷野　秀晃(中学2)</t>
  </si>
  <si>
    <t>700</t>
  </si>
  <si>
    <t>川合　利育(中学3)</t>
  </si>
  <si>
    <t>1503</t>
  </si>
  <si>
    <t>井上　蒼司(中学3)</t>
  </si>
  <si>
    <t>594</t>
  </si>
  <si>
    <t>治村　晃汰(中学2)</t>
  </si>
  <si>
    <t>694</t>
  </si>
  <si>
    <t>渡邉　晴翔(中学3)</t>
  </si>
  <si>
    <t>本村　由瑞輝(中学2)</t>
  </si>
  <si>
    <t>706</t>
  </si>
  <si>
    <t>加藤　有(中学3)</t>
  </si>
  <si>
    <t>新山　湊仁(中学3)</t>
  </si>
  <si>
    <t>1129</t>
  </si>
  <si>
    <t>山中　勇輝(中学3)</t>
  </si>
  <si>
    <t>1693</t>
  </si>
  <si>
    <t>米川　大喜(中学2)</t>
  </si>
  <si>
    <t>佐廣　遼(中学2)</t>
  </si>
  <si>
    <t>1453</t>
  </si>
  <si>
    <t>北原　太陽(中学2)</t>
  </si>
  <si>
    <t>5684</t>
  </si>
  <si>
    <t>宇野　将悟(中学2)</t>
  </si>
  <si>
    <t>水井　裕澄(中学2)</t>
  </si>
  <si>
    <t>1449</t>
  </si>
  <si>
    <t>坂田　悠人(中学2)</t>
  </si>
  <si>
    <t>821</t>
  </si>
  <si>
    <t>辻　宗一郎(中学2)</t>
  </si>
  <si>
    <t>827</t>
  </si>
  <si>
    <t>山田　璃仁(中学3)</t>
  </si>
  <si>
    <t>1498</t>
  </si>
  <si>
    <t>三輪　颯太(中学2)</t>
  </si>
  <si>
    <t>加藤　蒼(中学2)</t>
  </si>
  <si>
    <t>1120</t>
  </si>
  <si>
    <t>橋本　啓吾(中学2)</t>
  </si>
  <si>
    <t>1275</t>
  </si>
  <si>
    <t>永戸　暖大(中学2)</t>
  </si>
  <si>
    <t>前田　祐成(中学2)</t>
  </si>
  <si>
    <t>西河　来夢(中学2)</t>
  </si>
  <si>
    <t>高橋　裕麒(中学2)</t>
  </si>
  <si>
    <t>三輪　燈弥(中学2)</t>
  </si>
  <si>
    <t>820</t>
  </si>
  <si>
    <t>中谷　紀稀(中学2)</t>
  </si>
  <si>
    <t>1272</t>
  </si>
  <si>
    <t>森下　航成(中学2)</t>
  </si>
  <si>
    <t>1502</t>
  </si>
  <si>
    <t>荒堀　春人(中学2)</t>
  </si>
  <si>
    <t>松永　絆利(中学2)</t>
  </si>
  <si>
    <t>1268</t>
  </si>
  <si>
    <t>戸田　拓海(中学2)</t>
  </si>
  <si>
    <t>691</t>
  </si>
  <si>
    <t>田上　星空(中学2)</t>
  </si>
  <si>
    <t>金築　冬真(中学2)</t>
  </si>
  <si>
    <t>1495</t>
  </si>
  <si>
    <t>大日方　康希(中学2)</t>
  </si>
  <si>
    <t>西村　泉楓(中学2)</t>
  </si>
  <si>
    <t>705</t>
  </si>
  <si>
    <t>宇野　凌平(中学3)</t>
  </si>
  <si>
    <t>1690</t>
  </si>
  <si>
    <t>丸山　颯良(中学2)</t>
  </si>
  <si>
    <t>5829</t>
  </si>
  <si>
    <t>大萱　聖龍(中学1)</t>
  </si>
  <si>
    <t>5827</t>
  </si>
  <si>
    <t>古一　颯介(中学1)</t>
  </si>
  <si>
    <t>1451</t>
  </si>
  <si>
    <t>永谷　宗太郎(中学2)</t>
  </si>
  <si>
    <t>澤木　彰馬(中学2)</t>
  </si>
  <si>
    <t>1132</t>
  </si>
  <si>
    <t>古布　亮太朗(中学3)</t>
  </si>
  <si>
    <t>伊藤　涼晴(中学1)</t>
  </si>
  <si>
    <t>鈴鹿市中学記録(SJR)          22.05     鈴木　絢世(鼓ヶ浦中)                  2022</t>
  </si>
  <si>
    <t>ﾀｲﾑﾚｰｽ　8組</t>
  </si>
  <si>
    <t>304</t>
  </si>
  <si>
    <t>清水　勢那(中学3)</t>
  </si>
  <si>
    <t>松本　聖(中学3)</t>
  </si>
  <si>
    <t>安藤　将希(中学3)</t>
  </si>
  <si>
    <t>1283</t>
  </si>
  <si>
    <t>中尾　明誠(中学3)</t>
  </si>
  <si>
    <t>松山　真也(中学3)</t>
  </si>
  <si>
    <t>涌本　瑛斗(中学3)</t>
  </si>
  <si>
    <t>田中　大成(中学2)</t>
  </si>
  <si>
    <t>1572</t>
  </si>
  <si>
    <t>髙野　凌我(中学3)</t>
  </si>
  <si>
    <t>岡本　源士(中学2)</t>
  </si>
  <si>
    <t>1703</t>
  </si>
  <si>
    <t>江口　蓮(中学3)</t>
  </si>
  <si>
    <t>698</t>
  </si>
  <si>
    <t>野嵜　優志(中学3)</t>
  </si>
  <si>
    <t>1568</t>
  </si>
  <si>
    <t>高城　優世(中学2)</t>
  </si>
  <si>
    <t>中学男子400m</t>
  </si>
  <si>
    <t>県中学記録(KJ)               49.55     山本フェビアス(津・西橋内中)          2013</t>
  </si>
  <si>
    <t>鈴鹿市中学記録(SJR)          50.13     山本フェビアス(ASSA-TC)               2013</t>
  </si>
  <si>
    <t>水野　蒼芭(中学3)</t>
    <phoneticPr fontId="55"/>
  </si>
  <si>
    <t>宇野　凌平(中学3)</t>
    <phoneticPr fontId="55"/>
  </si>
  <si>
    <t>水井　裕澄(中学2)</t>
    <phoneticPr fontId="55"/>
  </si>
  <si>
    <t>吉澤　珀(中学2)</t>
    <phoneticPr fontId="55"/>
  </si>
  <si>
    <t>山田　璃仁(中学3)</t>
    <phoneticPr fontId="55"/>
  </si>
  <si>
    <t>加藤　有(中学3)</t>
    <phoneticPr fontId="55"/>
  </si>
  <si>
    <t>出口　大貴(中学3)</t>
    <phoneticPr fontId="55"/>
  </si>
  <si>
    <t>江口　蓮(中学3)</t>
    <phoneticPr fontId="55"/>
  </si>
  <si>
    <t>塩澤　利音(中学3)</t>
  </si>
  <si>
    <t>1279</t>
  </si>
  <si>
    <t>南　慶信(中学2)</t>
  </si>
  <si>
    <t>尾﨑　大芽(中学3)</t>
  </si>
  <si>
    <t>1573</t>
  </si>
  <si>
    <t>後藤　海渡(中学3)</t>
  </si>
  <si>
    <t>5682</t>
  </si>
  <si>
    <t>青山　裕哉(中学1)</t>
  </si>
  <si>
    <t>池田　偲一(中学2)</t>
  </si>
  <si>
    <t>1273</t>
  </si>
  <si>
    <t>金森　惺(中学2)</t>
  </si>
  <si>
    <t>大北　粋生(中学3)</t>
  </si>
  <si>
    <t>中学男子三段跳</t>
  </si>
  <si>
    <t>1699</t>
  </si>
  <si>
    <t>平子　大凱(中学3)</t>
  </si>
  <si>
    <t>菅野　佑吏(中学2)</t>
  </si>
  <si>
    <t>1695</t>
  </si>
  <si>
    <t>宮嵜　吏壱(中学3)</t>
  </si>
  <si>
    <t>中野　眞秀(中学2)</t>
  </si>
  <si>
    <t>木村　奏翔(中学3)</t>
  </si>
  <si>
    <t>598</t>
  </si>
  <si>
    <t>南　汰知(中学2)</t>
  </si>
  <si>
    <t>鈴鹿市中学記録(SJR)          40m90     笠松　颯太(創徳中)                    2024</t>
  </si>
  <si>
    <t>笠松　大雅(中学2)</t>
  </si>
  <si>
    <t>西村　桐理(中学3)</t>
  </si>
  <si>
    <t>中学男子四種競技</t>
  </si>
  <si>
    <t>ﾐﾅﾐ ｹｲｼﾝ</t>
  </si>
  <si>
    <t>南　慶信</t>
  </si>
  <si>
    <t>(中学2)</t>
  </si>
  <si>
    <t>ｲﾄｳ ｾｲﾉｽｹ</t>
  </si>
  <si>
    <t>1696</t>
  </si>
  <si>
    <t>伊藤　成之介</t>
  </si>
  <si>
    <t>(中学3)</t>
  </si>
  <si>
    <t>中学男子四種競技 110mH(0.914m/9.14m)</t>
  </si>
  <si>
    <t>伊藤　成之介(中学3)</t>
  </si>
  <si>
    <t>中学男子四種競技 砲丸投(4.000kg)</t>
  </si>
  <si>
    <t>中学男子四種競技 走高跳</t>
  </si>
  <si>
    <t>伊藤　成之介(中学3)</t>
    <phoneticPr fontId="55"/>
  </si>
  <si>
    <t>南　慶信(中学2)</t>
    <phoneticPr fontId="55"/>
  </si>
  <si>
    <t>中学男子四種競技 400m</t>
  </si>
  <si>
    <t>OP小学5・6年男子100m</t>
  </si>
  <si>
    <t>県小学記録(KE)               11.99     島尻　啓成(津・走りの学校ＭＩＥ)      2023</t>
  </si>
  <si>
    <t>田中　恵慈(小学6)</t>
  </si>
  <si>
    <t>310</t>
  </si>
  <si>
    <t>駒田　将悟(小学6)</t>
  </si>
  <si>
    <t>早川　輝(小学6)</t>
  </si>
  <si>
    <t>坂　絢斗(小学6)</t>
  </si>
  <si>
    <t>田上　麻陽(小学6)</t>
  </si>
  <si>
    <t>308</t>
  </si>
  <si>
    <t>木村　環太(小学5)</t>
  </si>
  <si>
    <t>前野　光佑(小学6)</t>
  </si>
  <si>
    <t>712</t>
  </si>
  <si>
    <t>黒木　暖(小学6)</t>
  </si>
  <si>
    <t>703</t>
  </si>
  <si>
    <t>西尾　颯馬(小学5)</t>
  </si>
  <si>
    <t>309</t>
  </si>
  <si>
    <t>坂本　晴基(小学6)</t>
  </si>
  <si>
    <t>1238</t>
  </si>
  <si>
    <t>関戸　瑛大(小学5)</t>
  </si>
  <si>
    <t>713</t>
  </si>
  <si>
    <t>田中　章詠(小学6)</t>
  </si>
  <si>
    <t>松本　岳久(小学6)</t>
  </si>
  <si>
    <t>尾﨑　湊仁(小学6)</t>
  </si>
  <si>
    <t>古一　瑛太(小学5)</t>
  </si>
  <si>
    <t>沢田　英翔(小学5)</t>
  </si>
  <si>
    <t>香月　海樹(小学6)</t>
  </si>
  <si>
    <t>1239</t>
  </si>
  <si>
    <t>岸江　大夢(小学5)</t>
  </si>
  <si>
    <t>岩井　大祐(小学5)</t>
  </si>
  <si>
    <t>OP小学5・6年男子800m</t>
  </si>
  <si>
    <t>大会記録(GR)               2:28.51     永洞　和季(ASSA-TC)                   2013</t>
  </si>
  <si>
    <t>307</t>
  </si>
  <si>
    <t>矢倉　和寛(小学5)</t>
  </si>
  <si>
    <t>234</t>
  </si>
  <si>
    <t>井無田　匠叶(小学5)</t>
  </si>
  <si>
    <t>松村　斗真(小学6)</t>
  </si>
  <si>
    <t>710</t>
  </si>
  <si>
    <t>石川　結之空(小学6)</t>
  </si>
  <si>
    <t>堀田　颯和(小学6)</t>
  </si>
  <si>
    <t>235</t>
  </si>
  <si>
    <t>井無田　結叶(小学5)</t>
  </si>
  <si>
    <t>711</t>
  </si>
  <si>
    <t>植松　勇晴(小学6)</t>
  </si>
  <si>
    <t>米山　凌太郎(小学5)</t>
  </si>
  <si>
    <t>片野　海良(小学6)</t>
  </si>
  <si>
    <t>小学男子コンバインドA</t>
  </si>
  <si>
    <t>鈴鹿市小学記録(SER)           1894     中村　颯太(石薬師RC)                  2024</t>
  </si>
  <si>
    <t>大会記録(GR)                  1759     住田　幸春(石薬師RC)                  2024</t>
  </si>
  <si>
    <t>ﾔｸﾗ ｶｽﾞﾋﾛ</t>
  </si>
  <si>
    <t>矢倉　和寛</t>
  </si>
  <si>
    <t>イムラAA</t>
    <phoneticPr fontId="55"/>
  </si>
  <si>
    <t>(小学5)</t>
  </si>
  <si>
    <t>ｾｷﾄﾞ ｴｲﾀ</t>
  </si>
  <si>
    <t>関戸　瑛大</t>
  </si>
  <si>
    <t>石薬師RC</t>
    <phoneticPr fontId="55"/>
  </si>
  <si>
    <t>ﾏﾂﾓﾄ ｶﾞｸ</t>
  </si>
  <si>
    <t>松本　岳久</t>
  </si>
  <si>
    <t>(小学6)</t>
  </si>
  <si>
    <t>ﾊﾔｶﾜ ｱｷﾗ</t>
  </si>
  <si>
    <t>早川　輝</t>
  </si>
  <si>
    <t>小学男子コンバインドA 80mH</t>
  </si>
  <si>
    <t>県小学記録(KE)               12.00     藤田　晃輝(津・一志Beast)             2015</t>
  </si>
  <si>
    <t>小学男子コンバインドA 走高跳</t>
  </si>
  <si>
    <t>県小学記録(KE)                1m55     松岡　修平(四日市・保々ＲＣ)          2008</t>
  </si>
  <si>
    <t>関戸　瑛大(小学5)</t>
    <phoneticPr fontId="55"/>
  </si>
  <si>
    <t>松本　岳久(小学6)</t>
    <phoneticPr fontId="55"/>
  </si>
  <si>
    <t>矢倉　和寛(小学5)</t>
    <phoneticPr fontId="55"/>
  </si>
  <si>
    <t>早川　輝(小学6)</t>
    <phoneticPr fontId="55"/>
  </si>
  <si>
    <t>ﾀｶﾊｼ ｹｲﾄ</t>
  </si>
  <si>
    <t>199</t>
  </si>
  <si>
    <t>高橋　恵澄</t>
  </si>
  <si>
    <t>ASSAーTC</t>
    <phoneticPr fontId="55"/>
  </si>
  <si>
    <t>205</t>
  </si>
  <si>
    <t>ｷﾑﾗ ｶﾝﾀ</t>
  </si>
  <si>
    <t>木村　環太</t>
  </si>
  <si>
    <t>ｷｼｴ ﾋﾛﾑ</t>
  </si>
  <si>
    <t>岸江　大夢</t>
  </si>
  <si>
    <t>ﾐｽﾞﾀﾆ ﾊﾙﾋ</t>
  </si>
  <si>
    <t>1553</t>
  </si>
  <si>
    <t>水谷　春陽</t>
  </si>
  <si>
    <t>小学男子コンバインドB</t>
  </si>
  <si>
    <t>鈴鹿市小学記録(SER)           1920     松尾　春澄(イムラＡＡ)                2024</t>
  </si>
  <si>
    <t>小学男子コンバインドB 走幅跳</t>
  </si>
  <si>
    <t>県小学記録(KE)                5m50     高丘　昌宏(桑員・いなべTFC)           2009</t>
  </si>
  <si>
    <t>水谷　春陽(小学6)</t>
  </si>
  <si>
    <t>高橋　恵澄(小学5)</t>
  </si>
  <si>
    <t>南谷　希(小学6)</t>
  </si>
  <si>
    <t>真弓　弘成(小学6)</t>
  </si>
  <si>
    <t>小学男子コンバインドB ジャベボール投</t>
  </si>
  <si>
    <t>県小学記録(KE)               64m67     奥野　泰希(JAC　EAST)                 2018</t>
  </si>
  <si>
    <t>小学1年男子60m</t>
  </si>
  <si>
    <t>522</t>
  </si>
  <si>
    <t>黒田　宙汽(小学1)</t>
  </si>
  <si>
    <t>233</t>
  </si>
  <si>
    <t>松村　優斗(小学1)</t>
  </si>
  <si>
    <t>伊藤　樹暉(小学1)</t>
  </si>
  <si>
    <t>小学2年男子60m</t>
  </si>
  <si>
    <t>正木　奏色(小学2)</t>
  </si>
  <si>
    <t>馬場　誠太(小学2)</t>
  </si>
  <si>
    <t>1227</t>
  </si>
  <si>
    <t>笹田　莉功(小学2)</t>
  </si>
  <si>
    <t>523</t>
  </si>
  <si>
    <t>西原　尚陽(小学2)</t>
  </si>
  <si>
    <t>187</t>
  </si>
  <si>
    <t>川喜田　悠成(小学2)</t>
  </si>
  <si>
    <t>小学3年男子60m</t>
  </si>
  <si>
    <t>予　選　2組2着＋4</t>
  </si>
  <si>
    <t>松永　宇玄(小学3)</t>
  </si>
  <si>
    <t>1550</t>
  </si>
  <si>
    <t>滝口　颯翔(小学3)</t>
  </si>
  <si>
    <t>西村　奏良(小学3)</t>
  </si>
  <si>
    <t>沢田　海斗(小学3)</t>
  </si>
  <si>
    <t>黒田　大海(小学3)</t>
  </si>
  <si>
    <t>伊藤　結都(小学3)</t>
  </si>
  <si>
    <t>渥美　昇耶(小学3)</t>
  </si>
  <si>
    <t>酒徳　耶凪(小学3)</t>
  </si>
  <si>
    <t>竹田　聖真</t>
  </si>
  <si>
    <t>南谷　拓(小学3)</t>
  </si>
  <si>
    <t>305</t>
  </si>
  <si>
    <t>青山　創哉(小学3)</t>
  </si>
  <si>
    <t>斉藤　広樹(小学3)</t>
  </si>
  <si>
    <t>小学4年男子100m</t>
  </si>
  <si>
    <t>出岡　未来(小学4)</t>
  </si>
  <si>
    <t>1551</t>
  </si>
  <si>
    <t>池内　奏裕(小学4)</t>
  </si>
  <si>
    <t>西原　旭玖(小学4)</t>
  </si>
  <si>
    <t>加藤　英輔(小学4)</t>
  </si>
  <si>
    <t>2007</t>
  </si>
  <si>
    <t>宮崎　陽彩(小学4)</t>
  </si>
  <si>
    <t>西村　颯真(小学4)</t>
  </si>
  <si>
    <t>木下　怜大(小学4)</t>
  </si>
  <si>
    <t>藤田　葵羽(小学4)</t>
  </si>
  <si>
    <t>日名子　博翔(小学4)</t>
  </si>
  <si>
    <t>194</t>
  </si>
  <si>
    <t>伊藤　慎(小学4)</t>
  </si>
  <si>
    <t>有田　直輝(小学4)</t>
  </si>
  <si>
    <t>正木　惺梛(小学4)</t>
  </si>
  <si>
    <t>小学5年男子100m</t>
  </si>
  <si>
    <t>1552</t>
  </si>
  <si>
    <t>滝口　真翔(小学5)</t>
  </si>
  <si>
    <t>新垣　維央吏(小学5)</t>
  </si>
  <si>
    <t>渡邉　李都(小学5)</t>
  </si>
  <si>
    <t>201</t>
  </si>
  <si>
    <t>黒木　奏汰(小学5)</t>
  </si>
  <si>
    <t>200</t>
  </si>
  <si>
    <t>黒木　祐来(小学5)</t>
  </si>
  <si>
    <t>202</t>
  </si>
  <si>
    <t>河村　保希(小学5)</t>
  </si>
  <si>
    <t>204</t>
  </si>
  <si>
    <t>内山　拓士(小学5)</t>
  </si>
  <si>
    <t>203</t>
  </si>
  <si>
    <t>赤松　夏向(小学5)</t>
  </si>
  <si>
    <t>樋口　琉生(小学5)</t>
  </si>
  <si>
    <t>坂田　吉優(小学5)</t>
  </si>
  <si>
    <t>小学6年男子100m</t>
  </si>
  <si>
    <t>上田　透眞(小学6)</t>
  </si>
  <si>
    <t>207</t>
  </si>
  <si>
    <t>波田　海聖(小学6)</t>
  </si>
  <si>
    <t>206</t>
  </si>
  <si>
    <t>北野　航成(小学6)</t>
  </si>
  <si>
    <t>亀山小学1年男子60m</t>
  </si>
  <si>
    <t>1540</t>
  </si>
  <si>
    <t>岸田　柊太(小学1)</t>
  </si>
  <si>
    <t>1304</t>
  </si>
  <si>
    <t>仲野　凜汰朗(小学1)</t>
  </si>
  <si>
    <t>1539</t>
  </si>
  <si>
    <t>林　快星(小学1)</t>
  </si>
  <si>
    <t>1541</t>
  </si>
  <si>
    <t>水澤　大洋(小学1)</t>
  </si>
  <si>
    <t>亀山小学2年男子60m</t>
  </si>
  <si>
    <t>684</t>
  </si>
  <si>
    <t>増田　湊(小学2)</t>
  </si>
  <si>
    <t>大久保　敬太(小学2)</t>
  </si>
  <si>
    <t>1647</t>
  </si>
  <si>
    <t>市川　瑛士(小学2)</t>
  </si>
  <si>
    <t>中富　清春(小学2)</t>
  </si>
  <si>
    <t>1542</t>
  </si>
  <si>
    <t>中原　遼人(小学2)</t>
  </si>
  <si>
    <t>亀山小学3年男子60m</t>
  </si>
  <si>
    <t>1544</t>
  </si>
  <si>
    <t>大脇　健太郎(小学3)</t>
  </si>
  <si>
    <t>1305</t>
  </si>
  <si>
    <t>仲野　蒼志朗(小学3)</t>
  </si>
  <si>
    <t>1543</t>
  </si>
  <si>
    <t>葛西　翔真(小学3)</t>
  </si>
  <si>
    <t>亀山小学4年男子100m</t>
  </si>
  <si>
    <t>1545</t>
  </si>
  <si>
    <t>竹内　應介(小学4)</t>
  </si>
  <si>
    <t>1546</t>
  </si>
  <si>
    <t>杉野　玲弥(小学4)</t>
  </si>
  <si>
    <t>689</t>
  </si>
  <si>
    <t>矢野　空良(小学4)</t>
  </si>
  <si>
    <t>吉村　璃一(小学4)</t>
  </si>
  <si>
    <t>林　侑世(小学4)</t>
  </si>
  <si>
    <t>坂　龍星(小学4)</t>
  </si>
  <si>
    <t>小林　芽人(小学4)</t>
  </si>
  <si>
    <t>山﨑　結太(小学4)</t>
  </si>
  <si>
    <t>川原田　悠(小学4)</t>
  </si>
  <si>
    <t>浜田　寛大(小学4)</t>
  </si>
  <si>
    <t>697</t>
  </si>
  <si>
    <t>山下　陽(小学4)</t>
  </si>
  <si>
    <t>光本　樹(小学4)</t>
  </si>
  <si>
    <t>岩﨑　礼起(小学4)</t>
  </si>
  <si>
    <t>中川　拓海(小学4)</t>
  </si>
  <si>
    <t>亀山小学5年男子100m</t>
  </si>
  <si>
    <t>岸田　颯雅(小学5)</t>
  </si>
  <si>
    <t>1547</t>
  </si>
  <si>
    <t>水澤　大晴(小学5)</t>
  </si>
  <si>
    <t>杉本　隼音(小学5)</t>
  </si>
  <si>
    <t>亀山小学男子コンバインドB</t>
  </si>
  <si>
    <t>ﾌﾙｲﾁ ｴｲﾀ</t>
  </si>
  <si>
    <t>古一　瑛太</t>
  </si>
  <si>
    <t>ｲﾏｲ ﾘｮｳｾｲ</t>
  </si>
  <si>
    <t>今井　稜盛</t>
  </si>
  <si>
    <t>ｶﾂｷ ｳﾀ</t>
  </si>
  <si>
    <t>香月　海樹</t>
  </si>
  <si>
    <t>亀山小学男子コンバインドB 走幅跳</t>
  </si>
  <si>
    <t>今井　稜盛(小学5)</t>
  </si>
  <si>
    <t>亀山小学男子コンバインドB ジャベボール投</t>
  </si>
  <si>
    <t>１日目中学男子4X100mR</t>
  </si>
  <si>
    <t>県中学記録(KJ)               42.33     古賀・仙名・村上・山本(鈴亀・白子中)  2023</t>
  </si>
  <si>
    <t>亀山中部中A(1)</t>
    <phoneticPr fontId="55"/>
  </si>
  <si>
    <t>白子中A</t>
    <phoneticPr fontId="55"/>
  </si>
  <si>
    <t>千代崎中A</t>
    <phoneticPr fontId="55"/>
  </si>
  <si>
    <t>亀山中部中B(1)</t>
    <phoneticPr fontId="55"/>
  </si>
  <si>
    <t>白子中B</t>
    <phoneticPr fontId="55"/>
  </si>
  <si>
    <t>西郊中(1)</t>
    <phoneticPr fontId="55"/>
  </si>
  <si>
    <t>鼓ヶ浦中(1)</t>
    <phoneticPr fontId="55"/>
  </si>
  <si>
    <t>1567</t>
  </si>
  <si>
    <t>伊藤　颯太(中学2)</t>
  </si>
  <si>
    <t>鈴鹿中等中</t>
    <phoneticPr fontId="55"/>
  </si>
  <si>
    <t>千代崎中B</t>
    <phoneticPr fontId="55"/>
  </si>
  <si>
    <t>２日目中学男子4X100mR</t>
  </si>
  <si>
    <t>三重大附属中(2)</t>
    <phoneticPr fontId="55"/>
  </si>
  <si>
    <t>山田　麗叶(高校3)</t>
  </si>
  <si>
    <t>1065</t>
  </si>
  <si>
    <t>坂　弥菜(高校1)</t>
  </si>
  <si>
    <t>近藤　汐美(高校3)</t>
  </si>
  <si>
    <t>菅瀬　友那(高校3)</t>
  </si>
  <si>
    <t>5209</t>
  </si>
  <si>
    <t>前田　茜</t>
  </si>
  <si>
    <t>澤山　心音(高校2)</t>
  </si>
  <si>
    <t>佐廣　琴音(高校3)</t>
  </si>
  <si>
    <t>1064</t>
  </si>
  <si>
    <t>岡田　深冬(高校1)</t>
  </si>
  <si>
    <t>5213</t>
  </si>
  <si>
    <t>谷﨑　仁美</t>
  </si>
  <si>
    <t>長尾　奏希(高校1)</t>
  </si>
  <si>
    <t>松井　文音(高校2)</t>
  </si>
  <si>
    <t>仲野　結(高校3)</t>
  </si>
  <si>
    <t>國本　夏希(高校3)</t>
  </si>
  <si>
    <t>1729</t>
  </si>
  <si>
    <t>上原　梅音(高専2)</t>
  </si>
  <si>
    <t>森ノ木　蘭(高校3)</t>
  </si>
  <si>
    <t>中野　日菜多(高校2)</t>
  </si>
  <si>
    <t>河戸　望璃(高校3)</t>
  </si>
  <si>
    <t>1057</t>
  </si>
  <si>
    <t>本田　花梨(高校2)</t>
  </si>
  <si>
    <t>1730</t>
  </si>
  <si>
    <t>沢田　悠莉(高専2)</t>
  </si>
  <si>
    <t>瀬古　唯七(高校1)</t>
  </si>
  <si>
    <t>578</t>
  </si>
  <si>
    <t>坂　蒼愛來(高校1)</t>
  </si>
  <si>
    <t>1753</t>
  </si>
  <si>
    <t>加藤　百華(高校3)</t>
  </si>
  <si>
    <t>前川　華乃音(高校3)</t>
  </si>
  <si>
    <t>山田　ひかる(高校1)</t>
  </si>
  <si>
    <t>片山　千愛(高校2)</t>
  </si>
  <si>
    <t>1726</t>
  </si>
  <si>
    <t>佐藤　千華(高専3)</t>
  </si>
  <si>
    <t>山口　姫徠(高校2)</t>
  </si>
  <si>
    <t>大石　果凛(高校1)</t>
  </si>
  <si>
    <t>一般女子200m</t>
  </si>
  <si>
    <t>県記録(KR)                   23.69     名倉　千晃(NTN)                       2021</t>
  </si>
  <si>
    <t>鈴鹿市記録(SR)               24.08     伊藤　瑞希(四日市商高)                2010</t>
  </si>
  <si>
    <t>1416</t>
  </si>
  <si>
    <t>岩田　春華(高専4)</t>
  </si>
  <si>
    <t>6676</t>
  </si>
  <si>
    <t>川　ひま里(大学4)</t>
  </si>
  <si>
    <t>一般女子300m</t>
  </si>
  <si>
    <t>県記録(KR)                   38.66     樫山　楓(NTN)                         2021</t>
  </si>
  <si>
    <t>河野　色葉(高校2)</t>
  </si>
  <si>
    <t>川本　杏(高校2)</t>
  </si>
  <si>
    <t>5151</t>
  </si>
  <si>
    <t>伊藤　花宝(大学6)</t>
  </si>
  <si>
    <t>中学・一般女子800m</t>
  </si>
  <si>
    <t>辻　逢夢(中学2)</t>
  </si>
  <si>
    <t>森山　光(高校3)</t>
  </si>
  <si>
    <t>1302</t>
  </si>
  <si>
    <t>濵口　優愛(中学2)</t>
  </si>
  <si>
    <t>波多野　心音(高校1)</t>
  </si>
  <si>
    <t>戸本　花奈(高校2)</t>
  </si>
  <si>
    <t>嵐　夢乃(高校3)</t>
  </si>
  <si>
    <t>堤　和奏(中学2)</t>
  </si>
  <si>
    <t>5027</t>
  </si>
  <si>
    <t>松本　未空</t>
  </si>
  <si>
    <t>AVENIR TC</t>
  </si>
  <si>
    <t>717</t>
  </si>
  <si>
    <t>隠　咲生(中学3)</t>
  </si>
  <si>
    <t>小川　このは(中学3)</t>
  </si>
  <si>
    <t>嬉野中</t>
  </si>
  <si>
    <t>宮田　莉子(高校2)</t>
  </si>
  <si>
    <t>井上　菜々子(中学2)</t>
  </si>
  <si>
    <t>伊勢野　由結(高校1)</t>
  </si>
  <si>
    <t>834</t>
  </si>
  <si>
    <t>森　梨緒奈(中学2)</t>
  </si>
  <si>
    <t>1702</t>
  </si>
  <si>
    <t>北川　結梨(高校1)</t>
  </si>
  <si>
    <t>渡邉　愛夢(高校1)</t>
  </si>
  <si>
    <t>1141</t>
  </si>
  <si>
    <t>辻合　美結(中学2)</t>
  </si>
  <si>
    <t>松林　歩乃花(高校2)</t>
  </si>
  <si>
    <t>837</t>
  </si>
  <si>
    <t>谷口　せり(中学2)</t>
  </si>
  <si>
    <t>1714</t>
  </si>
  <si>
    <t>萩　愛莉(中学2)</t>
  </si>
  <si>
    <t>葛西　結良(中学3)</t>
  </si>
  <si>
    <t>838</t>
  </si>
  <si>
    <t>舘　希沙良(中学3)</t>
  </si>
  <si>
    <t>杉本　苺曖(中学3)</t>
  </si>
  <si>
    <t>1303</t>
  </si>
  <si>
    <t>内田　伊織(中学3)</t>
  </si>
  <si>
    <t>大河内　琉楠(中学3)</t>
  </si>
  <si>
    <t>菅谷　夢(中学3)</t>
  </si>
  <si>
    <t>遠藤　由菜(中学2)</t>
  </si>
  <si>
    <t>1134</t>
  </si>
  <si>
    <t>中村　麗菜(中学2)</t>
  </si>
  <si>
    <t>林　里羽(中学2)</t>
  </si>
  <si>
    <t>石井　瑠花(中学3)</t>
  </si>
  <si>
    <t>450</t>
  </si>
  <si>
    <t>打田　実咲(高校2)</t>
  </si>
  <si>
    <t>1144</t>
  </si>
  <si>
    <t>田邉　結愛(中学2)</t>
  </si>
  <si>
    <t>1147</t>
  </si>
  <si>
    <t>北岡　璃音(中学3)</t>
  </si>
  <si>
    <t>鈴木　美桜(中学3)</t>
  </si>
  <si>
    <t>東尾　真依(高校1)</t>
  </si>
  <si>
    <t>山田　ひより(高校1)</t>
  </si>
  <si>
    <t>63</t>
  </si>
  <si>
    <t>田中　花朋(中学2)</t>
  </si>
  <si>
    <t>外薗　彩羽(中学2)</t>
  </si>
  <si>
    <t>川岸　彩花(中学2)</t>
  </si>
  <si>
    <t>832</t>
  </si>
  <si>
    <t>冨井　椛(中学2)</t>
  </si>
  <si>
    <t>70</t>
  </si>
  <si>
    <t>中川　友花(中学3)</t>
  </si>
  <si>
    <t>小嶋　葵(中学2)</t>
  </si>
  <si>
    <t>千原　湊愛(中学3)</t>
  </si>
  <si>
    <t>真鍋　瑠里(高校2)</t>
  </si>
  <si>
    <t>841</t>
  </si>
  <si>
    <t>坪内　莉珠(中学3)</t>
  </si>
  <si>
    <t>1458</t>
  </si>
  <si>
    <t>小栗　愛結(中学2)</t>
  </si>
  <si>
    <t>835</t>
  </si>
  <si>
    <t>安藤　妃夏(中学2)</t>
  </si>
  <si>
    <t>安藤　美音(高校1)</t>
  </si>
  <si>
    <t>613</t>
  </si>
  <si>
    <t>前田　あおい(中学2)</t>
  </si>
  <si>
    <t>中学・一般女子1500m</t>
  </si>
  <si>
    <t>島　愛奈実(中学2)</t>
  </si>
  <si>
    <t>杉本　さくら(中学3)</t>
  </si>
  <si>
    <t>457</t>
  </si>
  <si>
    <t>大久保　日菜子(高校2)</t>
  </si>
  <si>
    <t>木内　咲桜(高校3)</t>
  </si>
  <si>
    <t>69</t>
  </si>
  <si>
    <t>真川　愛結(中学3)</t>
  </si>
  <si>
    <t>土岐　佳鈴(高専4)</t>
  </si>
  <si>
    <t>東　千桜(高校2)</t>
  </si>
  <si>
    <t>伊藤　虹幸(高校1)</t>
  </si>
  <si>
    <t>5845</t>
  </si>
  <si>
    <t>石垣　和純(中学3)</t>
  </si>
  <si>
    <t>笹尾ＡＣ</t>
  </si>
  <si>
    <t>5736</t>
  </si>
  <si>
    <t>川邊　桃花(中学1)</t>
  </si>
  <si>
    <t>一般女子100mH(0.838m/8.50m)</t>
  </si>
  <si>
    <t>県記録(KR)                   13.40     猪岡　真帆(中京大)                    2021</t>
  </si>
  <si>
    <t>鈴鹿市記録(SR)               13.70     後藤　杏実(鈴鹿高)                    2024</t>
  </si>
  <si>
    <t>1727</t>
  </si>
  <si>
    <t>石井　亜侑(高専3)</t>
  </si>
  <si>
    <t>一般女子4X100mR</t>
  </si>
  <si>
    <t>鈴鹿市記録(SR)               47.33     花本・宮﨑・前川・後藤(鈴鹿高)        2024</t>
  </si>
  <si>
    <t>鈴鹿高専</t>
    <phoneticPr fontId="55"/>
  </si>
  <si>
    <t>一般女子走高跳</t>
  </si>
  <si>
    <t>県記録(KR)                    1m90     貞廣　千波(デンソー)                  1997</t>
  </si>
  <si>
    <t>鈴鹿市記録(SR)                1m68     阿部　汐莉(四日市商高)                2020</t>
  </si>
  <si>
    <t>山田　ひかる(高校1)</t>
    <phoneticPr fontId="55"/>
  </si>
  <si>
    <t>石井　亜侑(高専3)</t>
    <phoneticPr fontId="55"/>
  </si>
  <si>
    <t>沢田　悠莉(高専2)</t>
    <phoneticPr fontId="55"/>
  </si>
  <si>
    <t>川本　杏(高校2)</t>
    <phoneticPr fontId="55"/>
  </si>
  <si>
    <t>菅瀬　友那(高校3)</t>
    <phoneticPr fontId="55"/>
  </si>
  <si>
    <t>453</t>
  </si>
  <si>
    <t>青木　ユリア(高校2)</t>
    <phoneticPr fontId="55"/>
  </si>
  <si>
    <t>的場　千桜(高校2)</t>
  </si>
  <si>
    <t>一般女子三段跳</t>
  </si>
  <si>
    <t>原　粋羽(高校2)</t>
  </si>
  <si>
    <t>鈴木　萌生(高校1)</t>
  </si>
  <si>
    <t>髙田　和瑚(高校2)</t>
  </si>
  <si>
    <t>5084</t>
  </si>
  <si>
    <t>茂山　千尋</t>
  </si>
  <si>
    <t>小川　莉緒(高校2)</t>
  </si>
  <si>
    <t>城下　絢音(高校3)</t>
  </si>
  <si>
    <t>一般女子ハンマー投(4.000kg)</t>
  </si>
  <si>
    <t>一般女子やり投(600g)</t>
  </si>
  <si>
    <t>県記録(KR)                   53m26     坂倉　杏奈(鹿屋体育大)                2014</t>
  </si>
  <si>
    <t>鈴鹿市記録(SR)               48m81     棚瀬　由貴(大体大)                    2009</t>
  </si>
  <si>
    <t>橋本　怜奈(高校3)</t>
  </si>
  <si>
    <t>6685</t>
  </si>
  <si>
    <t>大森　みさき(大学2)</t>
  </si>
  <si>
    <t>東大阪大</t>
  </si>
  <si>
    <t>乾　奈子(大学2)</t>
  </si>
  <si>
    <t>県中学記録(KJ)               11.96     林 　捺愛(伊勢・小俣中)               2024</t>
  </si>
  <si>
    <t>ﾀｲﾑﾚｰｽ　12組</t>
  </si>
  <si>
    <t>1298</t>
  </si>
  <si>
    <t>折戸　結南(中学2)</t>
  </si>
  <si>
    <t>1459</t>
  </si>
  <si>
    <t>渡部　心葉(中学3)</t>
  </si>
  <si>
    <t>1462</t>
  </si>
  <si>
    <t>北山　悠(中学3)</t>
  </si>
  <si>
    <t>澤山　夏芽(中学3)</t>
  </si>
  <si>
    <t>622</t>
  </si>
  <si>
    <t>北田　馨子(中学3)</t>
  </si>
  <si>
    <t>1137</t>
  </si>
  <si>
    <t>宮本　柚花(中学2)</t>
  </si>
  <si>
    <t>村主　仁香(中学3)</t>
  </si>
  <si>
    <t>伊藤　百花(中学3)</t>
  </si>
  <si>
    <t>井崎　亜子(中学3)</t>
  </si>
  <si>
    <t>715</t>
  </si>
  <si>
    <t>坂　姫愛來(中学2)</t>
  </si>
  <si>
    <t>1718</t>
  </si>
  <si>
    <t>戸田　惺水(中学3)</t>
  </si>
  <si>
    <t>阪　嘉穂(中学2)</t>
  </si>
  <si>
    <t>1136</t>
  </si>
  <si>
    <t>岸本　楓加(中学2)</t>
  </si>
  <si>
    <t>柏谷　玲奈(中学3)</t>
  </si>
  <si>
    <t>1721</t>
  </si>
  <si>
    <t>打田　いちか(中学3)</t>
  </si>
  <si>
    <t>矢田　あかり(中学3)</t>
  </si>
  <si>
    <t>1297</t>
  </si>
  <si>
    <t>長尾　和奏(中学2)</t>
  </si>
  <si>
    <t>612</t>
  </si>
  <si>
    <t>横山　心愛(中学2)</t>
  </si>
  <si>
    <t>718</t>
  </si>
  <si>
    <t>仲野　葉月(中学3)</t>
  </si>
  <si>
    <t>山本　愛華(中学3)</t>
  </si>
  <si>
    <t>68</t>
  </si>
  <si>
    <t>米田　真緒(中学3)</t>
  </si>
  <si>
    <t>1138</t>
  </si>
  <si>
    <t>東　希帆(中学2)</t>
  </si>
  <si>
    <t>839</t>
  </si>
  <si>
    <t>熊澤　花乃(中学3)</t>
  </si>
  <si>
    <t>長尾　茉奈(中学3)</t>
  </si>
  <si>
    <t>服部　心夏(中学3)</t>
  </si>
  <si>
    <t>619</t>
  </si>
  <si>
    <t>松原　瑠奈(中学3)</t>
  </si>
  <si>
    <t>1299</t>
  </si>
  <si>
    <t>小島　菜帆(中学2)</t>
  </si>
  <si>
    <t>1139</t>
  </si>
  <si>
    <t>中瀬　未里(中学2)</t>
  </si>
  <si>
    <t>児波　凛佳(中学2)</t>
  </si>
  <si>
    <t>平山　愛華(中学3)</t>
  </si>
  <si>
    <t>614</t>
  </si>
  <si>
    <t>波田　夏音(中学2)</t>
  </si>
  <si>
    <t>近藤　琉稟亜(中学2)</t>
  </si>
  <si>
    <t>1263</t>
  </si>
  <si>
    <t>村田　果歩(中学2)</t>
  </si>
  <si>
    <t>水谷　愛梨(中学3)</t>
  </si>
  <si>
    <t>徳山　湖葉(中学2)</t>
  </si>
  <si>
    <t>719</t>
  </si>
  <si>
    <t>石田　結梨和(中学3)</t>
  </si>
  <si>
    <t>1146</t>
  </si>
  <si>
    <t>荻須　莉乃(中学3)</t>
  </si>
  <si>
    <t>畑　心実(中学3)</t>
  </si>
  <si>
    <t>58</t>
  </si>
  <si>
    <t>アイサ　スワンダルト(中学2)</t>
  </si>
  <si>
    <t>1301</t>
  </si>
  <si>
    <t>酒本　香柚(中学2)</t>
  </si>
  <si>
    <t>306</t>
  </si>
  <si>
    <t>村主　陽凪(中学2)</t>
  </si>
  <si>
    <t>833</t>
  </si>
  <si>
    <t>羽田　彩葉(中学2)</t>
  </si>
  <si>
    <t>1142</t>
  </si>
  <si>
    <t>渡邉　菜月(中学2)</t>
  </si>
  <si>
    <t>1597</t>
  </si>
  <si>
    <t>上園　仁愛(中学2)</t>
  </si>
  <si>
    <t>1463</t>
  </si>
  <si>
    <t>加藤　愛珠(中学3)</t>
  </si>
  <si>
    <t>吉本　華蓮(中学3)</t>
  </si>
  <si>
    <t>1140</t>
  </si>
  <si>
    <t>濵砂　ひめ乃(中学2)</t>
  </si>
  <si>
    <t>山路　瑠璃華(中学2)</t>
  </si>
  <si>
    <t>1460</t>
  </si>
  <si>
    <t>山岸　そら(中学3)</t>
  </si>
  <si>
    <t>349</t>
  </si>
  <si>
    <t>中世古　歩音(中学2)</t>
  </si>
  <si>
    <t>グエン　リン(中学2)</t>
  </si>
  <si>
    <t>836</t>
  </si>
  <si>
    <t>北川　來実(中学2)</t>
  </si>
  <si>
    <t>584</t>
  </si>
  <si>
    <t>勝野　瑠華(中学3)</t>
  </si>
  <si>
    <t>栗野　禾音(中学3)</t>
  </si>
  <si>
    <t>61</t>
  </si>
  <si>
    <t>辻　優羽(中学2)</t>
  </si>
  <si>
    <t>藤原　莉愛(中学2)</t>
  </si>
  <si>
    <t>赤津　心菜(中学2)</t>
  </si>
  <si>
    <t>1580</t>
  </si>
  <si>
    <t>若林　里名(中学2)</t>
  </si>
  <si>
    <t>野間　結華(中学2)</t>
  </si>
  <si>
    <t>1135</t>
  </si>
  <si>
    <t>山口　怜美(中学2)</t>
  </si>
  <si>
    <t>1713</t>
  </si>
  <si>
    <t>松尾　美梨亜(中学2)</t>
  </si>
  <si>
    <t>608</t>
  </si>
  <si>
    <t>榎本　千紗(中学2)</t>
  </si>
  <si>
    <t>720</t>
  </si>
  <si>
    <t>松井　陽菜(中学3)</t>
  </si>
  <si>
    <t>831</t>
  </si>
  <si>
    <t>佐藤　由望(中学2)</t>
  </si>
  <si>
    <t>347</t>
  </si>
  <si>
    <t>伊藤　舞(中学2)</t>
  </si>
  <si>
    <t>714</t>
  </si>
  <si>
    <t>中村　祐菜(中学2)</t>
  </si>
  <si>
    <t>616</t>
  </si>
  <si>
    <t>田村　笑里(中学2)</t>
  </si>
  <si>
    <t>62</t>
  </si>
  <si>
    <t>稲垣　怜歩(中学2)</t>
  </si>
  <si>
    <t>1595</t>
  </si>
  <si>
    <t>飯田　桜(中学2)</t>
  </si>
  <si>
    <t>1260</t>
  </si>
  <si>
    <t>桐山　佳那(中学2)</t>
  </si>
  <si>
    <t>岡本　彩永(中学2)</t>
  </si>
  <si>
    <t>濵口　史桜(中学2)</t>
  </si>
  <si>
    <t>生川　千愛(中学2)</t>
  </si>
  <si>
    <t>渡部　來麗亜(中学1)</t>
  </si>
  <si>
    <t>鍬田　真由(中学1)</t>
  </si>
  <si>
    <t>桂山　桜(中学2)</t>
  </si>
  <si>
    <t>佐藤　紬(中学1)</t>
  </si>
  <si>
    <t>橋本　陽菜(中学3)</t>
  </si>
  <si>
    <t>609</t>
  </si>
  <si>
    <t>篠原　希愛(中学2)</t>
  </si>
  <si>
    <t>濵口　千桜(中学2)</t>
  </si>
  <si>
    <t>松原　季生(中学1)</t>
  </si>
  <si>
    <t>高山　紫乃(中学2)</t>
  </si>
  <si>
    <t>出口　実希歩(中学1)</t>
  </si>
  <si>
    <t>1705</t>
  </si>
  <si>
    <t>藤﨑　桜々(中学1)</t>
  </si>
  <si>
    <t>伊藤　杏(中学1)</t>
  </si>
  <si>
    <t>坪井　莉子(中学1)</t>
  </si>
  <si>
    <t>冨田　日彩(中学1)</t>
  </si>
  <si>
    <t>県中学記録(KJ)               24.70     北村　環奈(名張・桔梗が丘中)          2024</t>
  </si>
  <si>
    <t>松永　樹里(中学2)</t>
  </si>
  <si>
    <t>鈴鹿市中学記録(SJR)          14.09     佐藤　希笑(大木中)                    2024</t>
  </si>
  <si>
    <t>969</t>
  </si>
  <si>
    <t>中村　真榮(中学3)</t>
  </si>
  <si>
    <t>岡本　彩永(中学2)</t>
    <phoneticPr fontId="55"/>
  </si>
  <si>
    <t>御舩　碧泉(中学3)</t>
    <phoneticPr fontId="55"/>
  </si>
  <si>
    <t>山口　怜美(中学2)</t>
    <phoneticPr fontId="55"/>
  </si>
  <si>
    <t>飯田　桜(中学2)</t>
    <phoneticPr fontId="55"/>
  </si>
  <si>
    <t>長谷　優奈(中学2)</t>
    <phoneticPr fontId="55"/>
  </si>
  <si>
    <t>荻須　莉乃(中学3)</t>
    <phoneticPr fontId="55"/>
  </si>
  <si>
    <t>水谷　愛梨(中学3)</t>
    <phoneticPr fontId="55"/>
  </si>
  <si>
    <t>840</t>
  </si>
  <si>
    <t>田中　彩(中学3)</t>
    <phoneticPr fontId="55"/>
  </si>
  <si>
    <t>柏谷　玲奈(中学3)</t>
    <phoneticPr fontId="55"/>
  </si>
  <si>
    <t>松原　瑠奈(中学3)</t>
    <phoneticPr fontId="55"/>
  </si>
  <si>
    <t>66</t>
  </si>
  <si>
    <t>山本　心奏(中学3)</t>
    <phoneticPr fontId="55"/>
  </si>
  <si>
    <t>744</t>
  </si>
  <si>
    <t>福西　咲優花(中学3)</t>
  </si>
  <si>
    <t>1461</t>
  </si>
  <si>
    <t>山下　結以(中学3)</t>
  </si>
  <si>
    <t>1266</t>
  </si>
  <si>
    <t>高橋　楓(中学3)</t>
  </si>
  <si>
    <t>967</t>
  </si>
  <si>
    <t>森川　あかね(中学3)</t>
  </si>
  <si>
    <t>藤原　茉央(中学3)</t>
  </si>
  <si>
    <t>鈴鹿市中学記録(SJR)          35m26     藤原　茉央(白子中)                    2024</t>
  </si>
  <si>
    <t>中学女子四種競技</t>
  </si>
  <si>
    <t>ﾔﾀﾞ ｱｶﾘ</t>
  </si>
  <si>
    <t>矢田　あかり</t>
  </si>
  <si>
    <t>中学女子四種競技 100mH(0.762m/8.00m)</t>
  </si>
  <si>
    <t>中学女子四種競技 走高跳</t>
  </si>
  <si>
    <t>矢田　あかり(中学3)</t>
    <phoneticPr fontId="55"/>
  </si>
  <si>
    <t>中学女子四種競技 砲丸投(2.721kg)</t>
  </si>
  <si>
    <t>中学女子四種競技 200m</t>
  </si>
  <si>
    <t>OP小学5・6年女子100m</t>
  </si>
  <si>
    <t>安岡　莉依奈(小学6)</t>
  </si>
  <si>
    <t>551</t>
  </si>
  <si>
    <t>近藤　咲良(小学6)</t>
  </si>
  <si>
    <t>加藤　環菜(小学6)</t>
  </si>
  <si>
    <t>730</t>
  </si>
  <si>
    <t>原田　睦(小学5)</t>
  </si>
  <si>
    <t>741</t>
  </si>
  <si>
    <t>丹羽　彩花里(小学6)</t>
  </si>
  <si>
    <t>548</t>
  </si>
  <si>
    <t>野田　葵(小学5)</t>
  </si>
  <si>
    <t>1249</t>
  </si>
  <si>
    <t>酒徳　玲衣(小学5)</t>
  </si>
  <si>
    <t>水谷　安那(小学6)</t>
  </si>
  <si>
    <t>737</t>
  </si>
  <si>
    <t>今村　莉彩(小学6)</t>
  </si>
  <si>
    <t>552</t>
  </si>
  <si>
    <t>太田　帆風(小学6)</t>
  </si>
  <si>
    <t>金森　咲和(小学6)</t>
  </si>
  <si>
    <t>出岡　心結(小学5)</t>
  </si>
  <si>
    <t>550</t>
  </si>
  <si>
    <t>前田　美織(小学6)</t>
  </si>
  <si>
    <t>磐城　あおい(小学5)</t>
  </si>
  <si>
    <t>733</t>
  </si>
  <si>
    <t>山田　沙紀(小学5)</t>
  </si>
  <si>
    <t>1558</t>
  </si>
  <si>
    <t>牛島　玲空(小学6)</t>
  </si>
  <si>
    <t>739</t>
  </si>
  <si>
    <t>川村　美月(小学6)</t>
  </si>
  <si>
    <t>1559</t>
  </si>
  <si>
    <t>池内　稟華(小学6)</t>
  </si>
  <si>
    <t>236</t>
  </si>
  <si>
    <t>住田　ひなた(小学5)</t>
  </si>
  <si>
    <t>731</t>
  </si>
  <si>
    <t>塩月　花(小学5)</t>
  </si>
  <si>
    <t>OP小学5・6年女子800m</t>
  </si>
  <si>
    <t>大会記録(GR)               2:33.12     川北　陽菜(石薬師RC)                  2012</t>
  </si>
  <si>
    <t>735</t>
  </si>
  <si>
    <t>葛西　杏珠(小学6)</t>
  </si>
  <si>
    <t>1576</t>
  </si>
  <si>
    <t>森　愛佳(小学6)</t>
  </si>
  <si>
    <t>堤　明音(小学6)</t>
  </si>
  <si>
    <t>547</t>
  </si>
  <si>
    <t>下野　友唯華(小学5)</t>
  </si>
  <si>
    <t>738</t>
  </si>
  <si>
    <t>竹田　佑奈(小学6)</t>
  </si>
  <si>
    <t>井上　萌々子(小学6)</t>
  </si>
  <si>
    <t>729</t>
  </si>
  <si>
    <t>大脇　心愛(小学5)</t>
  </si>
  <si>
    <t>736</t>
  </si>
  <si>
    <t>荒島　紗良(小学6)</t>
  </si>
  <si>
    <t>549</t>
  </si>
  <si>
    <t>有田　智香(小学6)</t>
  </si>
  <si>
    <t>734</t>
  </si>
  <si>
    <t>林　伶奈(小学6)</t>
  </si>
  <si>
    <t>小学女子コンバインドA</t>
  </si>
  <si>
    <t>ｲｽﾞｵｶ ｺｺﾛ</t>
  </si>
  <si>
    <t>出岡　心結</t>
  </si>
  <si>
    <t>ﾐｽﾞﾀﾆ ｱﾝﾅ</t>
  </si>
  <si>
    <t>水谷　安那</t>
  </si>
  <si>
    <t>小学女子コンバインドA 80mH</t>
  </si>
  <si>
    <t>県小学記録(KE)               12.67     櫻井　咲楽(四日市・KINGDOM AC)        2024</t>
  </si>
  <si>
    <t>小学女子コンバインドA 走高跳</t>
  </si>
  <si>
    <t>県小学記録(KE)                1m39     前村　絢音(伊勢・南勢陸上ク)          2012</t>
  </si>
  <si>
    <t>出岡　心結(小学5)</t>
    <phoneticPr fontId="55"/>
  </si>
  <si>
    <t>金森　咲和(小学6)</t>
    <phoneticPr fontId="55"/>
  </si>
  <si>
    <t>加藤　環菜(小学6)</t>
    <phoneticPr fontId="55"/>
  </si>
  <si>
    <t>水谷　安那(小学6)</t>
    <phoneticPr fontId="55"/>
  </si>
  <si>
    <t>安岡　莉依奈(小学6)</t>
    <phoneticPr fontId="55"/>
  </si>
  <si>
    <t>小学女子コンバインドB</t>
  </si>
  <si>
    <t>ﾉﾀﾞ ｱｵｲ</t>
  </si>
  <si>
    <t>野田　葵</t>
  </si>
  <si>
    <t>小学女子コンバインドB 走幅跳</t>
  </si>
  <si>
    <t>県小学記録(KE)                4m87     中川 晴菜/宮崎 藍果(津/鈴鹿・一志Beast/イムラＡＡ)2009/2018</t>
  </si>
  <si>
    <t>小学女子コンバインドB ジャベボール投</t>
  </si>
  <si>
    <t>県小学記録(KE)               53m21     小林　衣芙(伊勢・いすずＵＫ)          2021</t>
  </si>
  <si>
    <t>小学1年女子60m</t>
  </si>
  <si>
    <t>藤田　乃ノ葉(小学1)</t>
  </si>
  <si>
    <t>209</t>
  </si>
  <si>
    <t>森　唯葉(小学1)</t>
  </si>
  <si>
    <t>小学2年女子60m</t>
  </si>
  <si>
    <t>211</t>
  </si>
  <si>
    <t>岩田　芽依(小学2)</t>
  </si>
  <si>
    <t>213</t>
  </si>
  <si>
    <t>樋口　彩葉(小学2)</t>
  </si>
  <si>
    <t>210</t>
  </si>
  <si>
    <t>西村　実莉(小学2)</t>
  </si>
  <si>
    <t>215</t>
  </si>
  <si>
    <t>河村　妃茉莉(小学2)</t>
  </si>
  <si>
    <t>217</t>
  </si>
  <si>
    <t>川村　菜都美(小学2)</t>
  </si>
  <si>
    <t>216</t>
  </si>
  <si>
    <t>北野　瑞季(小学2)</t>
  </si>
  <si>
    <t>212</t>
  </si>
  <si>
    <t>今西　美桜(小学2)</t>
  </si>
  <si>
    <t>538</t>
  </si>
  <si>
    <t>竹内　彩七(小学2)</t>
  </si>
  <si>
    <t>214</t>
  </si>
  <si>
    <t>大城　花那(小学2)</t>
  </si>
  <si>
    <t>小学3年女子60m</t>
  </si>
  <si>
    <t>539</t>
  </si>
  <si>
    <t>北川　もね(小学3)</t>
  </si>
  <si>
    <t>片野　なのは(小学3)</t>
  </si>
  <si>
    <t>前野　華世(小学3)</t>
  </si>
  <si>
    <t>米山　明里(小学3)</t>
  </si>
  <si>
    <t>後藤　夏凪(小学3)</t>
  </si>
  <si>
    <t>543</t>
  </si>
  <si>
    <t>中村　明楽(小学3)</t>
  </si>
  <si>
    <t>542</t>
  </si>
  <si>
    <t>竹内　聖七(小学3)</t>
  </si>
  <si>
    <t>1247</t>
  </si>
  <si>
    <t>関戸　愛茉(小学3)</t>
  </si>
  <si>
    <t>伊藤　花</t>
  </si>
  <si>
    <t>小学4年女子100m</t>
  </si>
  <si>
    <t>314</t>
  </si>
  <si>
    <t>嶋野　那南(小学4)</t>
  </si>
  <si>
    <t>315</t>
  </si>
  <si>
    <t>中条　夏帆(小学4)</t>
  </si>
  <si>
    <t>1554</t>
  </si>
  <si>
    <t>橋倉　那奈(小学4)</t>
  </si>
  <si>
    <t>546</t>
  </si>
  <si>
    <t>細部　満昊(小学4)</t>
  </si>
  <si>
    <t>545</t>
  </si>
  <si>
    <t>西本　もも(小学4)</t>
  </si>
  <si>
    <t>221</t>
  </si>
  <si>
    <t>藤本　真由(小学4)</t>
  </si>
  <si>
    <t>1555</t>
  </si>
  <si>
    <t>神谷　茉李(小学4)</t>
  </si>
  <si>
    <t>1556</t>
  </si>
  <si>
    <t>平子　菜月美(小学4)</t>
  </si>
  <si>
    <t>218</t>
  </si>
  <si>
    <t>松永　華奈(小学4)</t>
  </si>
  <si>
    <t>西村　穂花(小学4)</t>
  </si>
  <si>
    <t>313</t>
  </si>
  <si>
    <t>駒田　晴香(小学4)</t>
  </si>
  <si>
    <t>312</t>
  </si>
  <si>
    <t>宇野　結稀(小学4)</t>
  </si>
  <si>
    <t>220</t>
  </si>
  <si>
    <t>岡田　渚(小学4)</t>
  </si>
  <si>
    <t>219</t>
  </si>
  <si>
    <t>前田　そら(小学4)</t>
  </si>
  <si>
    <t>544</t>
  </si>
  <si>
    <t>堀田　楓(小学4)</t>
  </si>
  <si>
    <t>小学5年女子100m</t>
  </si>
  <si>
    <t>222</t>
  </si>
  <si>
    <t>寺田　帆花(小学5)</t>
  </si>
  <si>
    <t>1557</t>
  </si>
  <si>
    <t>中川　愛結(小学5)</t>
  </si>
  <si>
    <t>223</t>
  </si>
  <si>
    <t>岩田　凜夏(小学5)</t>
  </si>
  <si>
    <t>中川　詣子(小学5)</t>
  </si>
  <si>
    <t>小学6年女子100m</t>
  </si>
  <si>
    <t>226</t>
  </si>
  <si>
    <t>森　柚寧(小学6)</t>
  </si>
  <si>
    <t>225</t>
  </si>
  <si>
    <t>寺田　汐璃(小学6)</t>
  </si>
  <si>
    <t>224</t>
  </si>
  <si>
    <t>松永　莉奈(小学6)</t>
  </si>
  <si>
    <t>227</t>
  </si>
  <si>
    <t>小島　莉央(小学6)</t>
  </si>
  <si>
    <t>亀山小学1年女子60m</t>
  </si>
  <si>
    <t>1549</t>
  </si>
  <si>
    <t>岩間　千夏(小学1)</t>
  </si>
  <si>
    <t>1548</t>
  </si>
  <si>
    <t>杉野　心玲(小学1)</t>
  </si>
  <si>
    <t>亀山小学2年女子60m</t>
  </si>
  <si>
    <t>716</t>
  </si>
  <si>
    <t>湯浅　優結(小学2)</t>
  </si>
  <si>
    <t>矢野　加奈(小学2)</t>
  </si>
  <si>
    <t>堤　咲詠(小学2)</t>
  </si>
  <si>
    <t>平子　芽彩(小学2)</t>
  </si>
  <si>
    <t>亀山小学3年女子60m</t>
  </si>
  <si>
    <t>岩間　心春(小学3)</t>
  </si>
  <si>
    <t>田中　瑛菜(小学3)</t>
  </si>
  <si>
    <t>早川　柚良(小学3)</t>
  </si>
  <si>
    <t>大鹿　梨心(小学3)</t>
  </si>
  <si>
    <t>1306</t>
  </si>
  <si>
    <t>廣森　千華(小学3)</t>
  </si>
  <si>
    <t>亀山小学4年女子100m</t>
  </si>
  <si>
    <t>727</t>
  </si>
  <si>
    <t>安田　芽以(小学4)</t>
  </si>
  <si>
    <t>1648</t>
  </si>
  <si>
    <t>市川　葵(小学4)</t>
  </si>
  <si>
    <t>725</t>
  </si>
  <si>
    <t>町野　愛葵(小学4)</t>
  </si>
  <si>
    <t>723</t>
  </si>
  <si>
    <t>湯浅　葵(小学4)</t>
  </si>
  <si>
    <t>721</t>
  </si>
  <si>
    <t>豊田　華子(小学4)</t>
  </si>
  <si>
    <t>728</t>
  </si>
  <si>
    <t>加藤　芙未(小学4)</t>
  </si>
  <si>
    <t>724</t>
  </si>
  <si>
    <t>早川　梨瑠(小学4)</t>
  </si>
  <si>
    <t>722</t>
  </si>
  <si>
    <t>伊藤　暖乃(小学4)</t>
  </si>
  <si>
    <t>亀山小学5年女子100m</t>
  </si>
  <si>
    <t>亀山小学6年女子100m</t>
  </si>
  <si>
    <t>742</t>
  </si>
  <si>
    <t>永戸　凛(小学6)</t>
  </si>
  <si>
    <t>743</t>
  </si>
  <si>
    <t>林　咲希(小学6)</t>
  </si>
  <si>
    <t>亀山小学女子コンバインドA</t>
  </si>
  <si>
    <t>740</t>
  </si>
  <si>
    <t>亀山小学女子コンバインドA 80mH</t>
  </si>
  <si>
    <t>若畑　萌結(小学6)</t>
  </si>
  <si>
    <t>亀山小学女子コンバインドA 走高跳</t>
  </si>
  <si>
    <t>若畑　萌結(小学6)</t>
    <phoneticPr fontId="55"/>
  </si>
  <si>
    <t>亀山小学女子コンバインドB</t>
  </si>
  <si>
    <t>ﾔﾏﾀﾞ ｻｷ</t>
  </si>
  <si>
    <t>山田　沙紀</t>
  </si>
  <si>
    <t>ﾂﾂﾐ ｱｶﾈ</t>
  </si>
  <si>
    <t>堤　明音</t>
  </si>
  <si>
    <t>ONE STEP RC</t>
    <phoneticPr fontId="55"/>
  </si>
  <si>
    <t>ｲﾉｳｴ ﾓﾓｺ</t>
  </si>
  <si>
    <t>井上　萌々子</t>
  </si>
  <si>
    <t>ﾓﾘ ｱｲｶ</t>
  </si>
  <si>
    <t>森　愛佳</t>
  </si>
  <si>
    <t>亀山小学女子コンバインドB 走幅跳</t>
  </si>
  <si>
    <t>亀山小学女子コンバインドB ジャベボール投</t>
  </si>
  <si>
    <t>１日目中学女子4X100mR</t>
  </si>
  <si>
    <t>県中学記録(KJ)               47.87     高田・西村・山田・林(伊勢・小俣中)    2024</t>
  </si>
  <si>
    <t>亀山中部中(1)</t>
    <phoneticPr fontId="55"/>
  </si>
  <si>
    <t>鼓ヶ浦中</t>
    <phoneticPr fontId="55"/>
  </si>
  <si>
    <t>平田野中B(1)</t>
    <phoneticPr fontId="55"/>
  </si>
  <si>
    <t>御舩　碧泉(中学3)</t>
  </si>
  <si>
    <t>山本　心奏(中学3)</t>
  </si>
  <si>
    <t>小原田　美晶(中学2)</t>
  </si>
  <si>
    <t>長谷　優奈(中学2)</t>
  </si>
  <si>
    <t>黒川　莉央(中学2)</t>
  </si>
  <si>
    <t>1581</t>
  </si>
  <si>
    <t>小林　凛奈(中学2)</t>
  </si>
  <si>
    <t>1578</t>
  </si>
  <si>
    <t>山田　歩乃望(中学2)</t>
  </si>
  <si>
    <t>２日目中学女子4X100mR</t>
  </si>
  <si>
    <t>小学男女混合4X100mR</t>
  </si>
  <si>
    <t>県小学記録(KE)               51.23     金森・松本・増井・山本(伊勢・いすずＵＫ)2023</t>
  </si>
  <si>
    <t>鈴鹿市小学記録(SER)          56.34     佐藤・田中・矢田・水谷(石薬師RC)      2019</t>
  </si>
  <si>
    <t>大会記録(GR)                 57.46     戸村・櫻井・水谷・瀬古(石薬師RC)      2024</t>
  </si>
  <si>
    <t>亀山小学男女混合4X100mR</t>
  </si>
  <si>
    <t>732</t>
  </si>
  <si>
    <t>三井　美空(小学5)</t>
  </si>
  <si>
    <t>鈴峰中　千代崎中　鈴鹿中等</t>
    <rPh sb="4" eb="7">
      <t>チヨザキ</t>
    </rPh>
    <rPh sb="7" eb="8">
      <t>チュウ</t>
    </rPh>
    <phoneticPr fontId="3"/>
  </si>
  <si>
    <t>白鳥中　神戸高</t>
    <rPh sb="0" eb="2">
      <t>シラトリ</t>
    </rPh>
    <rPh sb="2" eb="3">
      <t>チュウ</t>
    </rPh>
    <rPh sb="4" eb="6">
      <t>コウベ</t>
    </rPh>
    <rPh sb="6" eb="7">
      <t>ダカ</t>
    </rPh>
    <phoneticPr fontId="27"/>
  </si>
  <si>
    <t>創徳中　中部中　亀山中　神戸高</t>
    <rPh sb="4" eb="6">
      <t>チュウブ</t>
    </rPh>
    <rPh sb="8" eb="10">
      <t>カメヤマ</t>
    </rPh>
    <rPh sb="10" eb="11">
      <t>ナカ</t>
    </rPh>
    <rPh sb="12" eb="14">
      <t>カンベ</t>
    </rPh>
    <rPh sb="14" eb="15">
      <t>ダカ</t>
    </rPh>
    <phoneticPr fontId="3"/>
  </si>
  <si>
    <t>創徳中　大木中</t>
    <rPh sb="4" eb="6">
      <t>オオキ</t>
    </rPh>
    <rPh sb="6" eb="7">
      <t>チュウ</t>
    </rPh>
    <phoneticPr fontId="3"/>
  </si>
  <si>
    <t>創徳中・大木中(1～5)大木中・中部中(6～10)</t>
    <phoneticPr fontId="3"/>
  </si>
  <si>
    <t>２０２５年　日本陸上競技連盟競技規則および本大会競技注意事項により競技を行う。</t>
    <phoneticPr fontId="3"/>
  </si>
  <si>
    <t>第４１回三重県小学生陸上競技大会鈴鹿市予選会　
兼　第４０回鈴鹿市小学生陸上競技大会</t>
    <rPh sb="0" eb="1">
      <t>ダイ</t>
    </rPh>
    <rPh sb="3" eb="4">
      <t>カイ</t>
    </rPh>
    <rPh sb="4" eb="7">
      <t>ミエケン</t>
    </rPh>
    <rPh sb="7" eb="10">
      <t>ショウガクセイ</t>
    </rPh>
    <rPh sb="10" eb="12">
      <t>リクジョウ</t>
    </rPh>
    <rPh sb="12" eb="14">
      <t>キョウギ</t>
    </rPh>
    <rPh sb="14" eb="16">
      <t>タイカイ</t>
    </rPh>
    <rPh sb="16" eb="19">
      <t>スズカシ</t>
    </rPh>
    <rPh sb="19" eb="22">
      <t>ヨセンカイ</t>
    </rPh>
    <rPh sb="24" eb="25">
      <t>ケン</t>
    </rPh>
    <rPh sb="26" eb="27">
      <t>ダイ</t>
    </rPh>
    <rPh sb="29" eb="30">
      <t>カイ</t>
    </rPh>
    <rPh sb="30" eb="33">
      <t>スズカシ</t>
    </rPh>
    <rPh sb="33" eb="36">
      <t>ショウガクセイ</t>
    </rPh>
    <rPh sb="36" eb="38">
      <t>リクジョウ</t>
    </rPh>
    <rPh sb="38" eb="40">
      <t>キョウギ</t>
    </rPh>
    <rPh sb="40" eb="42">
      <t>タイカイ</t>
    </rPh>
    <phoneticPr fontId="3"/>
  </si>
  <si>
    <t>平田野中B(2)</t>
    <phoneticPr fontId="3"/>
  </si>
  <si>
    <t>白子中B</t>
    <phoneticPr fontId="3"/>
  </si>
  <si>
    <t>神戸中</t>
    <phoneticPr fontId="3"/>
  </si>
  <si>
    <t>平田野中A</t>
    <phoneticPr fontId="3"/>
  </si>
  <si>
    <t>千代崎中A</t>
    <phoneticPr fontId="3"/>
  </si>
  <si>
    <t>白子中A</t>
    <phoneticPr fontId="3"/>
  </si>
  <si>
    <t>西橋内中</t>
    <phoneticPr fontId="3"/>
  </si>
  <si>
    <t>亀山中A</t>
    <phoneticPr fontId="3"/>
  </si>
  <si>
    <t>鼓ヶ浦中</t>
    <phoneticPr fontId="3"/>
  </si>
  <si>
    <t>千代崎中B</t>
    <phoneticPr fontId="3"/>
  </si>
  <si>
    <t>創徳中</t>
    <phoneticPr fontId="3"/>
  </si>
  <si>
    <t>亀山中B</t>
    <phoneticPr fontId="3"/>
  </si>
  <si>
    <t>白鳥中</t>
    <phoneticPr fontId="3"/>
  </si>
  <si>
    <t>西郊中</t>
    <phoneticPr fontId="3"/>
  </si>
  <si>
    <t>7051</t>
    <phoneticPr fontId="3"/>
  </si>
  <si>
    <t>7052</t>
    <phoneticPr fontId="3"/>
  </si>
  <si>
    <t>7053</t>
    <phoneticPr fontId="3"/>
  </si>
  <si>
    <t>7054</t>
    <phoneticPr fontId="3"/>
  </si>
  <si>
    <t>地区予選エントリー種目に限り 8 位入賞者以外で次の記録に到達した人は，７月６日(日)に三重</t>
    <rPh sb="0" eb="2">
      <t>チク</t>
    </rPh>
    <rPh sb="2" eb="4">
      <t>ヨセン</t>
    </rPh>
    <rPh sb="9" eb="11">
      <t>シュモク</t>
    </rPh>
    <rPh sb="12" eb="13">
      <t>カギ</t>
    </rPh>
    <rPh sb="17" eb="18">
      <t>イ</t>
    </rPh>
    <rPh sb="18" eb="20">
      <t>ニュウショウ</t>
    </rPh>
    <rPh sb="20" eb="21">
      <t>シャ</t>
    </rPh>
    <rPh sb="21" eb="23">
      <t>イガイ</t>
    </rPh>
    <rPh sb="24" eb="25">
      <t>ツギ</t>
    </rPh>
    <rPh sb="26" eb="28">
      <t>キロク</t>
    </rPh>
    <rPh sb="29" eb="31">
      <t>トウタツ</t>
    </rPh>
    <rPh sb="33" eb="34">
      <t>ヒト</t>
    </rPh>
    <rPh sb="37" eb="38">
      <t>ツキ</t>
    </rPh>
    <rPh sb="39" eb="40">
      <t>ニチ</t>
    </rPh>
    <rPh sb="41" eb="42">
      <t>ニチ</t>
    </rPh>
    <rPh sb="44" eb="46">
      <t>ミエ</t>
    </rPh>
    <phoneticPr fontId="36"/>
  </si>
  <si>
    <t>（２０２５年４月１日～５月１７日の期間の公認記録のみ有効　ただし、地区予選会についてはその限りではない）</t>
    <rPh sb="5" eb="6">
      <t>ネン</t>
    </rPh>
    <rPh sb="6" eb="7">
      <t>ヘイネン</t>
    </rPh>
    <rPh sb="7" eb="8">
      <t>ガツ</t>
    </rPh>
    <rPh sb="9" eb="10">
      <t>ニチ</t>
    </rPh>
    <rPh sb="12" eb="13">
      <t>ガツ</t>
    </rPh>
    <rPh sb="15" eb="16">
      <t>ニチ</t>
    </rPh>
    <rPh sb="17" eb="19">
      <t>キカン</t>
    </rPh>
    <rPh sb="20" eb="22">
      <t>コウニン</t>
    </rPh>
    <rPh sb="22" eb="24">
      <t>キロク</t>
    </rPh>
    <rPh sb="26" eb="28">
      <t>ユウコウ</t>
    </rPh>
    <rPh sb="33" eb="35">
      <t>チク</t>
    </rPh>
    <rPh sb="35" eb="38">
      <t>ヨセンカイ</t>
    </rPh>
    <rPh sb="45" eb="46">
      <t>カギ</t>
    </rPh>
    <phoneticPr fontId="3"/>
  </si>
  <si>
    <t>大会記録(GR)                  9.66     宮崎　陽彩(FOR鈴鹿JRC)       　       2024</t>
    <phoneticPr fontId="3"/>
  </si>
  <si>
    <t>2日目:5月18日(日)</t>
    <rPh sb="1" eb="3">
      <t>ニチメ</t>
    </rPh>
    <rPh sb="5" eb="6">
      <t>ガツ</t>
    </rPh>
    <rPh sb="8" eb="9">
      <t>ニチ</t>
    </rPh>
    <rPh sb="10" eb="11">
      <t>ニチ</t>
    </rPh>
    <phoneticPr fontId="49"/>
  </si>
  <si>
    <t>小学生大会</t>
    <rPh sb="0" eb="4">
      <t>ショウガクセイタイカイ</t>
    </rPh>
    <phoneticPr fontId="21"/>
  </si>
  <si>
    <t>記録会</t>
    <rPh sb="0" eb="3">
      <t>キロクカイ</t>
    </rPh>
    <phoneticPr fontId="21"/>
  </si>
  <si>
    <t>中学女子四種競技 100mH</t>
  </si>
  <si>
    <t>中学男子四種競技 110mH</t>
  </si>
  <si>
    <t>2着+4</t>
  </si>
  <si>
    <t>OP5･6年小学女子800m</t>
  </si>
  <si>
    <t>OP5･6年小学男子800m</t>
  </si>
  <si>
    <t>OP5･6年小学女子100m</t>
    <rPh sb="5" eb="6">
      <t>ネン</t>
    </rPh>
    <phoneticPr fontId="21"/>
  </si>
  <si>
    <t>OP5･6年小学男子100m</t>
  </si>
  <si>
    <t>梅崎　輝久</t>
  </si>
  <si>
    <t>角谷　和宏</t>
  </si>
  <si>
    <t>谷　映親</t>
  </si>
  <si>
    <t>野田　栄一</t>
  </si>
  <si>
    <t>山口　明宏</t>
  </si>
  <si>
    <t>井垣　八千代</t>
  </si>
  <si>
    <t>大泉　峻太郎</t>
  </si>
  <si>
    <t>川口　一生</t>
  </si>
  <si>
    <t>田中　将吾</t>
  </si>
  <si>
    <t>出口　友行</t>
  </si>
  <si>
    <t>岨野　良亮</t>
  </si>
  <si>
    <t>竹野　陽祐</t>
  </si>
  <si>
    <t>小原　恵美子</t>
  </si>
  <si>
    <t>大西　直人</t>
  </si>
  <si>
    <t>木許　雄太</t>
  </si>
  <si>
    <t>竹内　慎一郎</t>
  </si>
  <si>
    <t>菅瀬　千尋</t>
  </si>
  <si>
    <t>小林　徹哉</t>
  </si>
  <si>
    <t>中村　有紀子</t>
  </si>
  <si>
    <t>寺前　由紀</t>
  </si>
  <si>
    <t>市川　裕美</t>
  </si>
  <si>
    <t>羽多野　泰道</t>
  </si>
  <si>
    <t>八尾　晃ニ</t>
  </si>
  <si>
    <t>中野　克哉</t>
  </si>
  <si>
    <t>峰　達矢</t>
  </si>
  <si>
    <t>米川　拓摩</t>
  </si>
  <si>
    <t>佐々木　三喜</t>
  </si>
  <si>
    <t>大井　咲良</t>
  </si>
  <si>
    <t>服部　有佑</t>
  </si>
  <si>
    <t>中村　響介</t>
  </si>
  <si>
    <t>堤　辰徳</t>
  </si>
  <si>
    <t>寺田　尚樹</t>
  </si>
  <si>
    <t>小島　早智</t>
  </si>
  <si>
    <t>服部　りら</t>
  </si>
  <si>
    <t>水谷　美月</t>
  </si>
  <si>
    <t>神谷　豊明</t>
  </si>
  <si>
    <t>運    営    協    力    員</t>
    <phoneticPr fontId="3"/>
  </si>
  <si>
    <t>【１７日】　競　　技　　役　　員</t>
    <rPh sb="3" eb="4">
      <t>ニチ</t>
    </rPh>
    <phoneticPr fontId="36"/>
  </si>
  <si>
    <t>【１８日】　競　　技　　役　　員</t>
    <rPh sb="3" eb="4">
      <t>ニチ</t>
    </rPh>
    <phoneticPr fontId="36"/>
  </si>
  <si>
    <t>磯矢　典志</t>
  </si>
  <si>
    <t>杉本　俠甫(中学2)</t>
    <rPh sb="3" eb="4">
      <t>キョウ</t>
    </rPh>
    <phoneticPr fontId="3"/>
  </si>
  <si>
    <t>木許　雄太</t>
    <phoneticPr fontId="3"/>
  </si>
  <si>
    <t>奥田　智美</t>
  </si>
  <si>
    <t>マーシャル</t>
  </si>
  <si>
    <t>5905</t>
    <phoneticPr fontId="3"/>
  </si>
  <si>
    <t>5603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</si>
</sst>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7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7.5"/>
      <name val="ＭＳ 明朝"/>
      <family val="1"/>
      <charset val="128"/>
    </font>
    <font>
      <b/>
      <sz val="16"/>
      <name val="ＭＳ 明朝"/>
      <family val="1"/>
      <charset val="128"/>
    </font>
    <font>
      <sz val="8"/>
      <name val="ＭＳ 明朝"/>
      <family val="1"/>
      <charset val="128"/>
    </font>
    <font>
      <b/>
      <sz val="12"/>
      <name val="ＭＳ 明朝"/>
      <family val="1"/>
      <charset val="128"/>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34"/>
      <name val="ＭＳ ゴシック"/>
      <family val="3"/>
      <charset val="128"/>
    </font>
    <font>
      <b/>
      <i/>
      <sz val="28"/>
      <name val="ＭＳ ゴシック"/>
      <family val="3"/>
      <charset val="128"/>
    </font>
    <font>
      <b/>
      <sz val="28"/>
      <name val="ＭＳ ゴシック"/>
      <family val="3"/>
      <charset val="128"/>
    </font>
    <font>
      <sz val="14"/>
      <name val="ＭＳ 明朝"/>
      <family val="1"/>
      <charset val="128"/>
    </font>
    <font>
      <sz val="12"/>
      <name val="ＭＳ 明朝"/>
      <family val="1"/>
      <charset val="128"/>
    </font>
    <font>
      <sz val="10.5"/>
      <name val="ＭＳ 明朝"/>
      <family val="1"/>
      <charset val="128"/>
    </font>
    <font>
      <sz val="48"/>
      <name val="HG創英角ｺﾞｼｯｸUB"/>
      <family val="3"/>
      <charset val="128"/>
    </font>
    <font>
      <sz val="14"/>
      <name val="ＭＳ ゴシック"/>
      <family val="3"/>
      <charset val="128"/>
    </font>
    <font>
      <b/>
      <sz val="14"/>
      <name val="ＭＳ ゴシック"/>
      <family val="3"/>
      <charset val="128"/>
    </font>
    <font>
      <sz val="16"/>
      <name val="ＭＳ 明朝"/>
      <family val="1"/>
      <charset val="128"/>
    </font>
    <font>
      <sz val="6"/>
      <name val="ＭＳ 明朝"/>
      <family val="1"/>
      <charset val="128"/>
    </font>
    <font>
      <b/>
      <sz val="14"/>
      <name val="ＭＳ Ｐゴシック"/>
      <family val="3"/>
      <charset val="128"/>
    </font>
    <font>
      <sz val="9"/>
      <name val="ＭＳ 明朝"/>
      <family val="1"/>
      <charset val="128"/>
    </font>
    <font>
      <sz val="20"/>
      <name val="ＭＳ ゴシック"/>
      <family val="3"/>
      <charset val="128"/>
    </font>
    <font>
      <sz val="11"/>
      <name val="ＭＳ ゴシック"/>
      <family val="3"/>
      <charset val="128"/>
    </font>
    <font>
      <sz val="10"/>
      <name val="ＭＳ 明朝"/>
      <family val="1"/>
      <charset val="128"/>
    </font>
    <font>
      <sz val="7"/>
      <name val="ＭＳ 明朝"/>
      <family val="1"/>
      <charset val="128"/>
    </font>
    <font>
      <b/>
      <sz val="18"/>
      <name val="ＭＳ 明朝"/>
      <family val="1"/>
      <charset val="128"/>
    </font>
    <font>
      <sz val="10.5"/>
      <name val="ＭＳ Ｐ明朝"/>
      <family val="1"/>
      <charset val="128"/>
    </font>
    <font>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ajor"/>
    </font>
    <font>
      <sz val="8"/>
      <color theme="0"/>
      <name val="ＭＳ 明朝"/>
      <family val="1"/>
      <charset val="128"/>
    </font>
    <font>
      <sz val="8"/>
      <color theme="1"/>
      <name val="ＭＳ Ｐゴシック"/>
      <family val="3"/>
      <charset val="128"/>
      <scheme val="minor"/>
    </font>
    <font>
      <sz val="10.5"/>
      <color theme="0"/>
      <name val="ＭＳ 明朝"/>
      <family val="1"/>
      <charset val="128"/>
    </font>
    <font>
      <sz val="6"/>
      <name val="ＭＳ Ｐゴシック"/>
      <family val="3"/>
      <charset val="128"/>
      <scheme val="minor"/>
    </font>
    <font>
      <b/>
      <sz val="17"/>
      <name val="ＭＳ ゴシック"/>
      <family val="3"/>
      <charset val="128"/>
    </font>
    <font>
      <sz val="10"/>
      <color indexed="8"/>
      <name val="ＭＳ 明朝"/>
      <family val="1"/>
      <charset val="128"/>
    </font>
    <font>
      <sz val="9"/>
      <color indexed="8"/>
      <name val="ＭＳ 明朝"/>
      <family val="1"/>
      <charset val="128"/>
    </font>
    <font>
      <sz val="11"/>
      <name val="ＭＳ 明朝"/>
      <family val="1"/>
      <charset val="128"/>
    </font>
    <font>
      <u/>
      <sz val="10.5"/>
      <name val="ＭＳ Ｐ明朝"/>
      <family val="1"/>
      <charset val="128"/>
    </font>
    <font>
      <sz val="7.2"/>
      <name val="ＭＳ 明朝"/>
      <family val="1"/>
      <charset val="128"/>
    </font>
    <font>
      <sz val="11.5"/>
      <name val="ＭＳ Ｐゴシック"/>
      <family val="3"/>
      <charset val="128"/>
      <scheme val="major"/>
    </font>
    <font>
      <sz val="10"/>
      <name val="ＭＳ Ｐゴシック"/>
      <family val="3"/>
      <charset val="128"/>
    </font>
    <font>
      <b/>
      <sz val="16"/>
      <name val="ＭＳ ゴシック"/>
      <family val="3"/>
      <charset val="128"/>
    </font>
    <font>
      <sz val="8"/>
      <name val="ＭＳ Ｐゴシック"/>
      <family val="3"/>
      <charset val="128"/>
    </font>
    <font>
      <sz val="11"/>
      <color theme="0"/>
      <name val="ＭＳ Ｐゴシック"/>
      <family val="3"/>
      <charset val="128"/>
    </font>
    <font>
      <sz val="6.5"/>
      <name val="ＭＳ 明朝"/>
      <family val="1"/>
      <charset val="128"/>
    </font>
    <font>
      <b/>
      <sz val="14"/>
      <color rgb="FF000000"/>
      <name val="ＭＳ ゴシック"/>
      <family val="3"/>
      <charset val="128"/>
    </font>
    <font>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FFFF00"/>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style="hair">
        <color indexed="64"/>
      </top>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rgb="FF000000"/>
      </right>
      <top style="medium">
        <color rgb="FF000000"/>
      </top>
      <bottom style="medium">
        <color indexed="64"/>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rgb="FF000000"/>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bottom style="thin">
        <color rgb="FF000000"/>
      </bottom>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rgb="FF000000"/>
      </left>
      <right style="medium">
        <color rgb="FF000000"/>
      </right>
      <top/>
      <bottom/>
      <diagonal/>
    </border>
    <border>
      <left/>
      <right style="thin">
        <color indexed="64"/>
      </right>
      <top style="medium">
        <color rgb="FF000000"/>
      </top>
      <bottom style="medium">
        <color indexed="64"/>
      </bottom>
      <diagonal/>
    </border>
    <border>
      <left style="medium">
        <color rgb="FF000000"/>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style="thin">
        <color rgb="FF000000"/>
      </bottom>
      <diagonal/>
    </border>
    <border>
      <left style="thin">
        <color indexed="64"/>
      </left>
      <right style="medium">
        <color rgb="FF000000"/>
      </right>
      <top/>
      <bottom style="thin">
        <color rgb="FF000000"/>
      </bottom>
      <diagonal/>
    </border>
    <border>
      <left style="medium">
        <color rgb="FF000000"/>
      </left>
      <right style="thin">
        <color indexed="64"/>
      </right>
      <top/>
      <bottom style="thin">
        <color rgb="FF000000"/>
      </bottom>
      <diagonal/>
    </border>
    <border>
      <left style="medium">
        <color rgb="FF000000"/>
      </left>
      <right style="thin">
        <color indexed="64"/>
      </right>
      <top/>
      <bottom/>
      <diagonal/>
    </border>
    <border>
      <left style="thin">
        <color indexed="64"/>
      </left>
      <right style="medium">
        <color rgb="FF000000"/>
      </right>
      <top style="thin">
        <color indexed="64"/>
      </top>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top style="medium">
        <color rgb="FF000000"/>
      </top>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style="thin">
        <color indexed="64"/>
      </left>
      <right style="medium">
        <color rgb="FF000000"/>
      </right>
      <top style="thin">
        <color indexed="64"/>
      </top>
      <bottom style="thin">
        <color rgb="FF000000"/>
      </bottom>
      <diagonal/>
    </border>
    <border>
      <left style="medium">
        <color rgb="FF000000"/>
      </left>
      <right style="thin">
        <color indexed="64"/>
      </right>
      <top style="thin">
        <color indexed="64"/>
      </top>
      <bottom/>
      <diagonal/>
    </border>
    <border>
      <left style="medium">
        <color rgb="FF000000"/>
      </left>
      <right style="thin">
        <color indexed="64"/>
      </right>
      <top/>
      <bottom style="medium">
        <color rgb="FF000000"/>
      </bottom>
      <diagonal/>
    </border>
    <border>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indexed="64"/>
      </left>
      <right/>
      <top/>
      <bottom style="medium">
        <color rgb="FF000000"/>
      </bottom>
      <diagonal/>
    </border>
    <border>
      <left style="thin">
        <color indexed="64"/>
      </left>
      <right/>
      <top style="medium">
        <color rgb="FF000000"/>
      </top>
      <bottom style="medium">
        <color indexed="64"/>
      </bottom>
      <diagonal/>
    </border>
    <border>
      <left style="medium">
        <color indexed="64"/>
      </left>
      <right style="thin">
        <color indexed="64"/>
      </right>
      <top/>
      <bottom style="thin">
        <color rgb="FF000000"/>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s>
  <cellStyleXfs count="7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2"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 fillId="0" borderId="0"/>
    <xf numFmtId="0" fontId="2" fillId="0" borderId="0"/>
    <xf numFmtId="0" fontId="2" fillId="0" borderId="0"/>
    <xf numFmtId="0" fontId="50" fillId="0" borderId="0">
      <alignment vertical="center"/>
    </xf>
    <xf numFmtId="0" fontId="9" fillId="0" borderId="0">
      <alignment vertical="center"/>
    </xf>
    <xf numFmtId="0" fontId="1"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31" fillId="0" borderId="0">
      <alignment vertical="center"/>
    </xf>
    <xf numFmtId="0" fontId="31" fillId="0" borderId="0">
      <alignment vertical="center"/>
    </xf>
    <xf numFmtId="0" fontId="31" fillId="0" borderId="0">
      <alignment vertical="center"/>
    </xf>
    <xf numFmtId="0" fontId="25" fillId="4" borderId="0" applyNumberFormat="0" applyBorder="0" applyAlignment="0" applyProtection="0">
      <alignment vertical="center"/>
    </xf>
    <xf numFmtId="0" fontId="1" fillId="0" borderId="0">
      <alignment vertical="center"/>
    </xf>
    <xf numFmtId="0" fontId="1" fillId="0" borderId="0"/>
  </cellStyleXfs>
  <cellXfs count="788">
    <xf numFmtId="0" fontId="0" fillId="0" borderId="0" xfId="0"/>
    <xf numFmtId="0" fontId="0" fillId="0" borderId="0" xfId="0" applyAlignment="1">
      <alignment vertical="center"/>
    </xf>
    <xf numFmtId="0" fontId="26" fillId="0" borderId="0" xfId="0" applyFont="1" applyAlignment="1">
      <alignment vertical="center"/>
    </xf>
    <xf numFmtId="49" fontId="27" fillId="0" borderId="0" xfId="0" applyNumberFormat="1" applyFont="1" applyAlignment="1">
      <alignment horizontal="center" vertical="center"/>
    </xf>
    <xf numFmtId="49" fontId="29" fillId="0" borderId="12" xfId="0" applyNumberFormat="1" applyFont="1" applyBorder="1" applyAlignment="1">
      <alignment horizontal="center" vertical="center"/>
    </xf>
    <xf numFmtId="49" fontId="29" fillId="0" borderId="13" xfId="0" applyNumberFormat="1" applyFont="1" applyBorder="1" applyAlignment="1">
      <alignment horizontal="center" vertical="center"/>
    </xf>
    <xf numFmtId="49" fontId="29" fillId="0" borderId="14" xfId="0" applyNumberFormat="1" applyFont="1" applyBorder="1" applyAlignment="1">
      <alignment horizontal="center" vertical="center"/>
    </xf>
    <xf numFmtId="0" fontId="30" fillId="0" borderId="0" xfId="0" applyFont="1" applyAlignment="1">
      <alignment vertical="center"/>
    </xf>
    <xf numFmtId="0" fontId="30" fillId="0" borderId="0" xfId="67" applyFont="1">
      <alignment vertical="center"/>
    </xf>
    <xf numFmtId="0" fontId="32" fillId="0" borderId="0" xfId="0" applyFont="1" applyAlignment="1">
      <alignment vertical="center"/>
    </xf>
    <xf numFmtId="0" fontId="33" fillId="0" borderId="0" xfId="0" applyFont="1" applyAlignment="1">
      <alignment vertical="center"/>
    </xf>
    <xf numFmtId="0" fontId="35" fillId="0" borderId="0" xfId="0" applyFont="1" applyAlignment="1">
      <alignment vertical="center"/>
    </xf>
    <xf numFmtId="0" fontId="31" fillId="0" borderId="0" xfId="0" applyFont="1" applyAlignment="1">
      <alignment vertical="center"/>
    </xf>
    <xf numFmtId="0" fontId="51" fillId="0" borderId="0" xfId="0" applyFont="1" applyAlignment="1">
      <alignment vertical="center"/>
    </xf>
    <xf numFmtId="49" fontId="5" fillId="0" borderId="0" xfId="65" applyNumberFormat="1" applyFont="1" applyAlignment="1">
      <alignment horizontal="left" vertical="center"/>
    </xf>
    <xf numFmtId="49" fontId="4" fillId="0" borderId="0" xfId="65" applyNumberFormat="1" applyFont="1" applyAlignment="1">
      <alignment horizontal="right" vertical="center"/>
    </xf>
    <xf numFmtId="49" fontId="4" fillId="0" borderId="0" xfId="65" applyNumberFormat="1" applyFont="1" applyAlignment="1">
      <alignment horizontal="left" vertical="center"/>
    </xf>
    <xf numFmtId="49" fontId="4" fillId="0" borderId="0" xfId="65" applyNumberFormat="1" applyFont="1" applyAlignment="1">
      <alignment horizontal="center" vertical="center"/>
    </xf>
    <xf numFmtId="49" fontId="6" fillId="0" borderId="0" xfId="65" applyNumberFormat="1" applyFont="1" applyAlignment="1">
      <alignment horizontal="left" vertical="center"/>
    </xf>
    <xf numFmtId="49" fontId="6" fillId="0" borderId="10" xfId="65" applyNumberFormat="1" applyFont="1" applyBorder="1" applyAlignment="1">
      <alignment horizontal="left" vertical="center"/>
    </xf>
    <xf numFmtId="49" fontId="4" fillId="0" borderId="10" xfId="65" applyNumberFormat="1" applyFont="1" applyBorder="1" applyAlignment="1">
      <alignment horizontal="right" vertical="center"/>
    </xf>
    <xf numFmtId="49" fontId="4" fillId="0" borderId="10" xfId="65" applyNumberFormat="1" applyFont="1" applyBorder="1" applyAlignment="1">
      <alignment horizontal="left" vertical="center"/>
    </xf>
    <xf numFmtId="49" fontId="4" fillId="0" borderId="10" xfId="65" applyNumberFormat="1" applyFont="1" applyBorder="1" applyAlignment="1">
      <alignment horizontal="center" vertical="center"/>
    </xf>
    <xf numFmtId="49" fontId="7" fillId="0" borderId="0" xfId="65" applyNumberFormat="1" applyFont="1" applyAlignment="1">
      <alignment horizontal="left" vertical="center"/>
    </xf>
    <xf numFmtId="49" fontId="4" fillId="0" borderId="15" xfId="65" applyNumberFormat="1" applyFont="1" applyBorder="1" applyAlignment="1">
      <alignment horizontal="right" vertical="center"/>
    </xf>
    <xf numFmtId="49" fontId="6" fillId="0" borderId="16" xfId="65" applyNumberFormat="1" applyFont="1" applyBorder="1" applyAlignment="1">
      <alignment horizontal="right" vertical="center"/>
    </xf>
    <xf numFmtId="49" fontId="4" fillId="0" borderId="16" xfId="65" applyNumberFormat="1" applyFont="1" applyBorder="1" applyAlignment="1">
      <alignment horizontal="right" vertical="center"/>
    </xf>
    <xf numFmtId="49" fontId="4" fillId="0" borderId="17" xfId="65" applyNumberFormat="1" applyFont="1" applyBorder="1" applyAlignment="1">
      <alignment horizontal="right" vertical="center"/>
    </xf>
    <xf numFmtId="49" fontId="4" fillId="0" borderId="18" xfId="65" applyNumberFormat="1" applyFont="1" applyBorder="1" applyAlignment="1">
      <alignment horizontal="center" vertical="center"/>
    </xf>
    <xf numFmtId="49" fontId="4" fillId="0" borderId="19" xfId="65" applyNumberFormat="1" applyFont="1" applyBorder="1" applyAlignment="1">
      <alignment horizontal="center" vertical="center"/>
    </xf>
    <xf numFmtId="49" fontId="4" fillId="0" borderId="16" xfId="65" applyNumberFormat="1" applyFont="1" applyBorder="1" applyAlignment="1">
      <alignment horizontal="center" vertical="center"/>
    </xf>
    <xf numFmtId="49" fontId="6" fillId="0" borderId="20" xfId="65" applyNumberFormat="1" applyFont="1" applyBorder="1" applyAlignment="1">
      <alignment horizontal="right" vertical="center"/>
    </xf>
    <xf numFmtId="49" fontId="6" fillId="0" borderId="20" xfId="65" applyNumberFormat="1" applyFont="1" applyBorder="1" applyAlignment="1">
      <alignment horizontal="left" vertical="center" shrinkToFit="1"/>
    </xf>
    <xf numFmtId="49" fontId="4" fillId="0" borderId="21" xfId="65" applyNumberFormat="1" applyFont="1" applyBorder="1" applyAlignment="1">
      <alignment horizontal="right" vertical="center"/>
    </xf>
    <xf numFmtId="49" fontId="4" fillId="0" borderId="22" xfId="65" applyNumberFormat="1" applyFont="1" applyBorder="1" applyAlignment="1">
      <alignment horizontal="center" vertical="center"/>
    </xf>
    <xf numFmtId="49" fontId="4" fillId="0" borderId="23" xfId="65" applyNumberFormat="1" applyFont="1" applyBorder="1" applyAlignment="1">
      <alignment horizontal="center" vertical="center"/>
    </xf>
    <xf numFmtId="49" fontId="4" fillId="0" borderId="20" xfId="65" applyNumberFormat="1" applyFont="1" applyBorder="1" applyAlignment="1">
      <alignment horizontal="center" vertical="center"/>
    </xf>
    <xf numFmtId="49" fontId="4" fillId="0" borderId="16" xfId="65" applyNumberFormat="1" applyFont="1" applyBorder="1" applyAlignment="1">
      <alignment horizontal="left" vertical="center"/>
    </xf>
    <xf numFmtId="0" fontId="39" fillId="0" borderId="0" xfId="68" applyFont="1" applyAlignment="1">
      <alignment horizontal="center" vertical="center"/>
    </xf>
    <xf numFmtId="0" fontId="31" fillId="0" borderId="0" xfId="68">
      <alignment vertical="center"/>
    </xf>
    <xf numFmtId="0" fontId="40" fillId="0" borderId="0" xfId="68" applyFont="1">
      <alignment vertical="center"/>
    </xf>
    <xf numFmtId="0" fontId="31" fillId="0" borderId="0" xfId="68" applyAlignment="1">
      <alignment horizontal="center" vertical="center"/>
    </xf>
    <xf numFmtId="0" fontId="31" fillId="0" borderId="24" xfId="68" applyBorder="1" applyAlignment="1">
      <alignment horizontal="left" vertical="center"/>
    </xf>
    <xf numFmtId="0" fontId="31" fillId="0" borderId="25" xfId="68" applyBorder="1" applyAlignment="1">
      <alignment horizontal="center" vertical="center"/>
    </xf>
    <xf numFmtId="0" fontId="31" fillId="0" borderId="26" xfId="68" applyBorder="1" applyAlignment="1">
      <alignment horizontal="center" vertical="center"/>
    </xf>
    <xf numFmtId="0" fontId="31" fillId="0" borderId="27" xfId="68" applyBorder="1" applyAlignment="1">
      <alignment horizontal="center" vertical="center"/>
    </xf>
    <xf numFmtId="0" fontId="31" fillId="0" borderId="28" xfId="68" applyBorder="1" applyAlignment="1">
      <alignment horizontal="center" vertical="center"/>
    </xf>
    <xf numFmtId="20" fontId="31" fillId="0" borderId="29" xfId="68" applyNumberFormat="1" applyBorder="1" applyAlignment="1">
      <alignment horizontal="center" vertical="center"/>
    </xf>
    <xf numFmtId="0" fontId="31" fillId="0" borderId="30" xfId="68" applyBorder="1">
      <alignment vertical="center"/>
    </xf>
    <xf numFmtId="0" fontId="31" fillId="0" borderId="31" xfId="68" applyBorder="1" applyAlignment="1">
      <alignment horizontal="center" vertical="center"/>
    </xf>
    <xf numFmtId="20" fontId="31" fillId="0" borderId="32" xfId="68" applyNumberFormat="1" applyBorder="1" applyAlignment="1">
      <alignment horizontal="center" vertical="center"/>
    </xf>
    <xf numFmtId="20" fontId="31" fillId="0" borderId="33" xfId="68" applyNumberFormat="1" applyBorder="1" applyAlignment="1">
      <alignment horizontal="center" vertical="center"/>
    </xf>
    <xf numFmtId="0" fontId="31" fillId="0" borderId="31" xfId="68" applyBorder="1" applyAlignment="1">
      <alignment horizontal="right" vertical="center"/>
    </xf>
    <xf numFmtId="0" fontId="31" fillId="0" borderId="34" xfId="68" applyBorder="1">
      <alignment vertical="center"/>
    </xf>
    <xf numFmtId="0" fontId="31" fillId="0" borderId="35" xfId="68" applyBorder="1" applyAlignment="1">
      <alignment horizontal="center" vertical="center"/>
    </xf>
    <xf numFmtId="0" fontId="31" fillId="0" borderId="35" xfId="68" applyBorder="1" applyAlignment="1">
      <alignment horizontal="right" vertical="center"/>
    </xf>
    <xf numFmtId="20" fontId="31" fillId="0" borderId="36" xfId="68" applyNumberFormat="1" applyBorder="1" applyAlignment="1">
      <alignment horizontal="center" vertical="center"/>
    </xf>
    <xf numFmtId="0" fontId="31" fillId="0" borderId="37" xfId="68" applyBorder="1" applyAlignment="1">
      <alignment horizontal="center" vertical="center"/>
    </xf>
    <xf numFmtId="0" fontId="31" fillId="0" borderId="38" xfId="68" applyBorder="1" applyAlignment="1">
      <alignment horizontal="center" vertical="center"/>
    </xf>
    <xf numFmtId="0" fontId="31" fillId="0" borderId="28" xfId="68" applyBorder="1" applyAlignment="1">
      <alignment horizontal="right" vertical="center"/>
    </xf>
    <xf numFmtId="0" fontId="31" fillId="0" borderId="39" xfId="68" applyBorder="1" applyAlignment="1">
      <alignment horizontal="center" vertical="center"/>
    </xf>
    <xf numFmtId="0" fontId="31" fillId="0" borderId="20" xfId="68" applyBorder="1" applyAlignment="1">
      <alignment horizontal="center" vertical="center"/>
    </xf>
    <xf numFmtId="0" fontId="31" fillId="0" borderId="20" xfId="68" applyBorder="1" applyAlignment="1">
      <alignment horizontal="right" vertical="center"/>
    </xf>
    <xf numFmtId="0" fontId="31" fillId="0" borderId="30" xfId="68" applyBorder="1" applyAlignment="1">
      <alignment horizontal="center" vertical="center"/>
    </xf>
    <xf numFmtId="20" fontId="31" fillId="0" borderId="40" xfId="68" applyNumberFormat="1" applyBorder="1" applyAlignment="1">
      <alignment horizontal="center" vertical="center"/>
    </xf>
    <xf numFmtId="0" fontId="31" fillId="0" borderId="34" xfId="68" applyBorder="1" applyAlignment="1">
      <alignment horizontal="center" vertical="center"/>
    </xf>
    <xf numFmtId="0" fontId="31" fillId="0" borderId="16" xfId="68" applyBorder="1" applyAlignment="1">
      <alignment horizontal="center" vertical="center"/>
    </xf>
    <xf numFmtId="0" fontId="31" fillId="0" borderId="17" xfId="68" applyBorder="1" applyAlignment="1">
      <alignment horizontal="center" vertical="center"/>
    </xf>
    <xf numFmtId="0" fontId="31" fillId="0" borderId="41" xfId="68" applyBorder="1" applyAlignment="1">
      <alignment horizontal="center" vertical="center"/>
    </xf>
    <xf numFmtId="0" fontId="31" fillId="0" borderId="11" xfId="68" applyBorder="1" applyAlignment="1">
      <alignment horizontal="center" vertical="center"/>
    </xf>
    <xf numFmtId="0" fontId="31" fillId="0" borderId="42" xfId="68" applyBorder="1" applyAlignment="1">
      <alignment horizontal="center" vertical="center"/>
    </xf>
    <xf numFmtId="20" fontId="31" fillId="0" borderId="43" xfId="68" applyNumberFormat="1" applyBorder="1" applyAlignment="1">
      <alignment horizontal="center" vertical="center"/>
    </xf>
    <xf numFmtId="49" fontId="6" fillId="0" borderId="10" xfId="51" applyNumberFormat="1" applyFont="1" applyBorder="1" applyAlignment="1">
      <alignment horizontal="left" vertical="center"/>
    </xf>
    <xf numFmtId="49" fontId="4" fillId="0" borderId="10" xfId="51" applyNumberFormat="1" applyFont="1" applyBorder="1" applyAlignment="1">
      <alignment horizontal="right" vertical="center"/>
    </xf>
    <xf numFmtId="49" fontId="4" fillId="0" borderId="10" xfId="51" applyNumberFormat="1" applyFont="1" applyBorder="1" applyAlignment="1">
      <alignment horizontal="right" vertical="center" shrinkToFit="1"/>
    </xf>
    <xf numFmtId="49" fontId="4" fillId="0" borderId="10" xfId="51" applyNumberFormat="1" applyFont="1" applyBorder="1" applyAlignment="1">
      <alignment horizontal="left" vertical="center"/>
    </xf>
    <xf numFmtId="49" fontId="6" fillId="0" borderId="44" xfId="51" applyNumberFormat="1" applyFont="1" applyBorder="1" applyAlignment="1">
      <alignment horizontal="right" vertical="center"/>
    </xf>
    <xf numFmtId="49" fontId="6" fillId="0" borderId="45" xfId="51" applyNumberFormat="1" applyFont="1" applyBorder="1" applyAlignment="1">
      <alignment horizontal="right" vertical="center"/>
    </xf>
    <xf numFmtId="49" fontId="6" fillId="0" borderId="46" xfId="51" applyNumberFormat="1" applyFont="1" applyBorder="1" applyAlignment="1">
      <alignment horizontal="right" vertical="center"/>
    </xf>
    <xf numFmtId="49" fontId="5" fillId="0" borderId="0" xfId="51" applyNumberFormat="1" applyFont="1" applyAlignment="1">
      <alignment horizontal="left" vertical="center"/>
    </xf>
    <xf numFmtId="49" fontId="6" fillId="0" borderId="0" xfId="51" applyNumberFormat="1" applyFont="1" applyAlignment="1">
      <alignment horizontal="right" vertical="center"/>
    </xf>
    <xf numFmtId="49" fontId="6" fillId="0" borderId="0" xfId="51" applyNumberFormat="1" applyFont="1" applyAlignment="1">
      <alignment horizontal="left" vertical="center"/>
    </xf>
    <xf numFmtId="49" fontId="6" fillId="0" borderId="0" xfId="51" applyNumberFormat="1" applyFont="1" applyAlignment="1">
      <alignment vertical="center"/>
    </xf>
    <xf numFmtId="49" fontId="6" fillId="0" borderId="10" xfId="51" applyNumberFormat="1" applyFont="1" applyBorder="1" applyAlignment="1">
      <alignment horizontal="right" vertical="center"/>
    </xf>
    <xf numFmtId="49" fontId="6" fillId="0" borderId="10" xfId="51" applyNumberFormat="1" applyFont="1" applyBorder="1" applyAlignment="1">
      <alignment vertical="center"/>
    </xf>
    <xf numFmtId="49" fontId="7" fillId="0" borderId="0" xfId="51" applyNumberFormat="1" applyFont="1" applyAlignment="1">
      <alignment horizontal="left" vertical="center"/>
    </xf>
    <xf numFmtId="49" fontId="8" fillId="0" borderId="0" xfId="51" applyNumberFormat="1" applyFont="1" applyAlignment="1">
      <alignment horizontal="left" vertical="center"/>
    </xf>
    <xf numFmtId="49" fontId="38" fillId="0" borderId="10" xfId="51" applyNumberFormat="1" applyFont="1" applyBorder="1" applyAlignment="1">
      <alignment horizontal="left" vertical="center"/>
    </xf>
    <xf numFmtId="49" fontId="6" fillId="0" borderId="0" xfId="51" applyNumberFormat="1" applyFont="1" applyAlignment="1">
      <alignment horizontal="right" vertical="center" shrinkToFit="1"/>
    </xf>
    <xf numFmtId="49" fontId="6" fillId="0" borderId="0" xfId="51" applyNumberFormat="1" applyFont="1" applyAlignment="1">
      <alignment horizontal="left" vertical="center" shrinkToFit="1"/>
    </xf>
    <xf numFmtId="49" fontId="38" fillId="0" borderId="0" xfId="51" applyNumberFormat="1" applyFont="1" applyAlignment="1">
      <alignment horizontal="left" vertical="center"/>
    </xf>
    <xf numFmtId="49" fontId="6" fillId="0" borderId="10" xfId="51" applyNumberFormat="1" applyFont="1" applyBorder="1" applyAlignment="1">
      <alignment horizontal="right"/>
    </xf>
    <xf numFmtId="49" fontId="6" fillId="0" borderId="0" xfId="51" applyNumberFormat="1" applyFont="1" applyAlignment="1">
      <alignment horizontal="left"/>
    </xf>
    <xf numFmtId="49" fontId="6" fillId="0" borderId="44" xfId="51" applyNumberFormat="1" applyFont="1" applyBorder="1" applyAlignment="1">
      <alignment horizontal="left" vertical="center"/>
    </xf>
    <xf numFmtId="49" fontId="6" fillId="0" borderId="45" xfId="51" applyNumberFormat="1" applyFont="1" applyBorder="1" applyAlignment="1">
      <alignment horizontal="left" vertical="center"/>
    </xf>
    <xf numFmtId="49" fontId="6" fillId="0" borderId="46" xfId="51" applyNumberFormat="1" applyFont="1" applyBorder="1" applyAlignment="1">
      <alignment horizontal="left" vertical="center"/>
    </xf>
    <xf numFmtId="49" fontId="6" fillId="0" borderId="47" xfId="51" applyNumberFormat="1" applyFont="1" applyBorder="1" applyAlignment="1">
      <alignment horizontal="right" vertical="center"/>
    </xf>
    <xf numFmtId="49" fontId="6" fillId="0" borderId="47" xfId="51" applyNumberFormat="1" applyFont="1" applyBorder="1" applyAlignment="1">
      <alignment horizontal="left" vertical="center"/>
    </xf>
    <xf numFmtId="49" fontId="6" fillId="0" borderId="44" xfId="51" applyNumberFormat="1" applyFont="1" applyBorder="1" applyAlignment="1">
      <alignment vertical="center"/>
    </xf>
    <xf numFmtId="49" fontId="6" fillId="0" borderId="45" xfId="51" applyNumberFormat="1" applyFont="1" applyBorder="1" applyAlignment="1">
      <alignment vertical="center"/>
    </xf>
    <xf numFmtId="49" fontId="6" fillId="0" borderId="46" xfId="51" applyNumberFormat="1" applyFont="1" applyBorder="1" applyAlignment="1">
      <alignment vertical="center"/>
    </xf>
    <xf numFmtId="49" fontId="4" fillId="0" borderId="0" xfId="65" applyNumberFormat="1" applyFont="1" applyAlignment="1">
      <alignment horizontal="right" vertical="center" shrinkToFit="1"/>
    </xf>
    <xf numFmtId="49" fontId="4" fillId="0" borderId="10" xfId="65" applyNumberFormat="1" applyFont="1" applyBorder="1" applyAlignment="1">
      <alignment horizontal="right" vertical="center" shrinkToFit="1"/>
    </xf>
    <xf numFmtId="49" fontId="4" fillId="0" borderId="21" xfId="65" applyNumberFormat="1" applyFont="1" applyBorder="1" applyAlignment="1">
      <alignment horizontal="center" vertical="center"/>
    </xf>
    <xf numFmtId="49" fontId="4" fillId="0" borderId="16" xfId="65" applyNumberFormat="1" applyFont="1" applyBorder="1" applyAlignment="1">
      <alignment horizontal="right" vertical="center" shrinkToFit="1"/>
    </xf>
    <xf numFmtId="49" fontId="4" fillId="0" borderId="48" xfId="65" applyNumberFormat="1" applyFont="1" applyBorder="1" applyAlignment="1">
      <alignment horizontal="center" vertical="center"/>
    </xf>
    <xf numFmtId="49" fontId="6" fillId="0" borderId="20" xfId="65" applyNumberFormat="1" applyFont="1" applyBorder="1" applyAlignment="1">
      <alignment horizontal="right" vertical="center" shrinkToFit="1"/>
    </xf>
    <xf numFmtId="49" fontId="4" fillId="0" borderId="49" xfId="65" applyNumberFormat="1" applyFont="1" applyBorder="1" applyAlignment="1">
      <alignment horizontal="center" vertical="center"/>
    </xf>
    <xf numFmtId="0" fontId="31" fillId="0" borderId="50" xfId="68" applyBorder="1" applyAlignment="1">
      <alignment horizontal="center" vertical="center"/>
    </xf>
    <xf numFmtId="20" fontId="31" fillId="0" borderId="0" xfId="68" applyNumberFormat="1">
      <alignment vertical="center"/>
    </xf>
    <xf numFmtId="0" fontId="40" fillId="0" borderId="0" xfId="0" applyFont="1" applyAlignment="1">
      <alignment vertical="center" shrinkToFit="1"/>
    </xf>
    <xf numFmtId="0" fontId="40" fillId="0" borderId="0" xfId="0" applyFont="1" applyAlignment="1">
      <alignment vertical="center"/>
    </xf>
    <xf numFmtId="0" fontId="40" fillId="0" borderId="0" xfId="0" applyFont="1" applyAlignment="1">
      <alignment horizontal="left" vertical="center"/>
    </xf>
    <xf numFmtId="0" fontId="40" fillId="0" borderId="0" xfId="66" applyFont="1" applyAlignment="1">
      <alignment horizontal="left" vertical="center"/>
    </xf>
    <xf numFmtId="0" fontId="40" fillId="0" borderId="0" xfId="66" applyFont="1" applyAlignment="1">
      <alignment horizontal="left" vertical="center" shrinkToFit="1"/>
    </xf>
    <xf numFmtId="49" fontId="4" fillId="0" borderId="11" xfId="65" applyNumberFormat="1" applyFont="1" applyBorder="1" applyAlignment="1">
      <alignment horizontal="right" vertical="center"/>
    </xf>
    <xf numFmtId="49" fontId="4" fillId="0" borderId="20" xfId="65" applyNumberFormat="1" applyFont="1" applyBorder="1" applyAlignment="1">
      <alignment horizontal="right" vertical="center"/>
    </xf>
    <xf numFmtId="49" fontId="52" fillId="0" borderId="0" xfId="51" applyNumberFormat="1" applyFont="1" applyAlignment="1">
      <alignment horizontal="left" vertical="center"/>
    </xf>
    <xf numFmtId="0" fontId="31" fillId="0" borderId="51" xfId="68" applyBorder="1" applyAlignment="1">
      <alignment horizontal="center" vertical="center"/>
    </xf>
    <xf numFmtId="0" fontId="31" fillId="0" borderId="51" xfId="68" applyBorder="1" applyAlignment="1">
      <alignment horizontal="right" vertical="center"/>
    </xf>
    <xf numFmtId="0" fontId="31" fillId="0" borderId="52" xfId="68" applyBorder="1" applyAlignment="1">
      <alignment horizontal="center" vertical="center"/>
    </xf>
    <xf numFmtId="0" fontId="31" fillId="0" borderId="39" xfId="68" applyBorder="1">
      <alignment vertical="center"/>
    </xf>
    <xf numFmtId="0" fontId="31" fillId="0" borderId="53" xfId="68" applyBorder="1" applyAlignment="1">
      <alignment horizontal="center" vertical="center"/>
    </xf>
    <xf numFmtId="49" fontId="4" fillId="0" borderId="0" xfId="51" applyNumberFormat="1" applyFont="1" applyAlignment="1">
      <alignment horizontal="right" vertical="center"/>
    </xf>
    <xf numFmtId="49" fontId="4" fillId="0" borderId="0" xfId="51" applyNumberFormat="1" applyFont="1" applyAlignment="1">
      <alignment horizontal="right" vertical="center" shrinkToFit="1"/>
    </xf>
    <xf numFmtId="49" fontId="4" fillId="0" borderId="0" xfId="51" applyNumberFormat="1" applyFont="1" applyAlignment="1">
      <alignment horizontal="left" vertical="center"/>
    </xf>
    <xf numFmtId="49" fontId="4" fillId="0" borderId="0" xfId="51" applyNumberFormat="1" applyFont="1" applyAlignment="1">
      <alignment vertical="center"/>
    </xf>
    <xf numFmtId="49" fontId="4" fillId="0" borderId="0" xfId="65" applyNumberFormat="1" applyFont="1">
      <alignment vertical="center"/>
    </xf>
    <xf numFmtId="0" fontId="31" fillId="0" borderId="42" xfId="68" applyBorder="1">
      <alignment vertical="center"/>
    </xf>
    <xf numFmtId="49" fontId="4" fillId="0" borderId="31" xfId="65" applyNumberFormat="1" applyFont="1" applyBorder="1" applyAlignment="1">
      <alignment horizontal="center" vertical="center"/>
    </xf>
    <xf numFmtId="49" fontId="4" fillId="0" borderId="31" xfId="65" applyNumberFormat="1" applyFont="1" applyBorder="1" applyAlignment="1">
      <alignment horizontal="center" vertical="center" shrinkToFit="1"/>
    </xf>
    <xf numFmtId="49" fontId="4" fillId="0" borderId="31" xfId="65" applyNumberFormat="1" applyFont="1" applyBorder="1" applyAlignment="1">
      <alignment horizontal="left" vertical="center"/>
    </xf>
    <xf numFmtId="49" fontId="42" fillId="0" borderId="16" xfId="65" applyNumberFormat="1" applyFont="1" applyBorder="1" applyAlignment="1">
      <alignment horizontal="left" vertical="center" shrinkToFit="1"/>
    </xf>
    <xf numFmtId="49" fontId="6" fillId="0" borderId="20" xfId="65" applyNumberFormat="1" applyFont="1" applyBorder="1" applyAlignment="1">
      <alignment horizontal="center" vertical="center"/>
    </xf>
    <xf numFmtId="49" fontId="4" fillId="0" borderId="20" xfId="65" applyNumberFormat="1" applyFont="1" applyBorder="1" applyAlignment="1">
      <alignment horizontal="left" vertical="center"/>
    </xf>
    <xf numFmtId="20" fontId="31" fillId="0" borderId="0" xfId="68" quotePrefix="1" applyNumberFormat="1" applyAlignment="1">
      <alignment horizontal="center" vertical="center"/>
    </xf>
    <xf numFmtId="20" fontId="31" fillId="24" borderId="0" xfId="68" applyNumberFormat="1" applyFill="1">
      <alignment vertical="center"/>
    </xf>
    <xf numFmtId="20" fontId="31" fillId="0" borderId="0" xfId="68" quotePrefix="1" applyNumberFormat="1" applyAlignment="1">
      <alignment horizontal="right" vertical="center"/>
    </xf>
    <xf numFmtId="0" fontId="39" fillId="0" borderId="0" xfId="68" applyFont="1">
      <alignment vertical="center"/>
    </xf>
    <xf numFmtId="20" fontId="31" fillId="0" borderId="0" xfId="68" applyNumberFormat="1" applyAlignment="1">
      <alignment horizontal="center" vertical="center"/>
    </xf>
    <xf numFmtId="0" fontId="31" fillId="0" borderId="0" xfId="68" applyAlignment="1">
      <alignment horizontal="right" vertical="center"/>
    </xf>
    <xf numFmtId="0" fontId="31" fillId="0" borderId="26" xfId="68" applyBorder="1" applyAlignment="1">
      <alignment vertical="center" shrinkToFit="1"/>
    </xf>
    <xf numFmtId="20" fontId="31" fillId="0" borderId="52" xfId="68" applyNumberFormat="1" applyBorder="1">
      <alignment vertical="center"/>
    </xf>
    <xf numFmtId="20" fontId="31" fillId="0" borderId="31" xfId="68" applyNumberFormat="1" applyBorder="1" applyAlignment="1">
      <alignment horizontal="center" vertical="center"/>
    </xf>
    <xf numFmtId="0" fontId="31" fillId="0" borderId="55" xfId="68" applyBorder="1" applyAlignment="1">
      <alignment horizontal="center" vertical="center"/>
    </xf>
    <xf numFmtId="0" fontId="31" fillId="0" borderId="21" xfId="68" applyBorder="1" applyAlignment="1">
      <alignment horizontal="center" vertical="center" shrinkToFit="1"/>
    </xf>
    <xf numFmtId="0" fontId="31" fillId="0" borderId="15" xfId="68" applyBorder="1" applyAlignment="1">
      <alignment horizontal="center" vertical="center"/>
    </xf>
    <xf numFmtId="0" fontId="31" fillId="0" borderId="0" xfId="68" applyAlignment="1">
      <alignment horizontal="left" vertical="center"/>
    </xf>
    <xf numFmtId="0" fontId="31" fillId="0" borderId="69" xfId="68" applyBorder="1" applyAlignment="1">
      <alignment horizontal="center" vertical="center"/>
    </xf>
    <xf numFmtId="0" fontId="31" fillId="0" borderId="70" xfId="68" applyBorder="1" applyAlignment="1">
      <alignment horizontal="center" vertical="center"/>
    </xf>
    <xf numFmtId="0" fontId="31" fillId="0" borderId="71" xfId="68" applyBorder="1" applyAlignment="1">
      <alignment horizontal="center" vertical="center"/>
    </xf>
    <xf numFmtId="0" fontId="31" fillId="0" borderId="72" xfId="68" applyBorder="1" applyAlignment="1">
      <alignment horizontal="center" vertical="center"/>
    </xf>
    <xf numFmtId="0" fontId="31" fillId="0" borderId="73" xfId="68" applyBorder="1" applyAlignment="1">
      <alignment horizontal="center" vertical="center"/>
    </xf>
    <xf numFmtId="0" fontId="31" fillId="0" borderId="74" xfId="68" applyBorder="1" applyAlignment="1">
      <alignment horizontal="center" vertical="center"/>
    </xf>
    <xf numFmtId="0" fontId="31" fillId="0" borderId="75" xfId="68" applyBorder="1">
      <alignment vertical="center"/>
    </xf>
    <xf numFmtId="20" fontId="31" fillId="0" borderId="76" xfId="68" quotePrefix="1" applyNumberFormat="1" applyBorder="1" applyAlignment="1">
      <alignment horizontal="center" vertical="center"/>
    </xf>
    <xf numFmtId="0" fontId="31" fillId="0" borderId="77" xfId="68" applyBorder="1">
      <alignment vertical="center"/>
    </xf>
    <xf numFmtId="0" fontId="31" fillId="0" borderId="20" xfId="68" applyBorder="1" applyAlignment="1">
      <alignment horizontal="center" vertical="center" wrapText="1"/>
    </xf>
    <xf numFmtId="20" fontId="31" fillId="0" borderId="78" xfId="68" applyNumberFormat="1" applyBorder="1" applyAlignment="1">
      <alignment horizontal="center" vertical="center"/>
    </xf>
    <xf numFmtId="0" fontId="31" fillId="0" borderId="79" xfId="68" applyBorder="1">
      <alignment vertical="center"/>
    </xf>
    <xf numFmtId="20" fontId="31" fillId="0" borderId="80" xfId="68" quotePrefix="1" applyNumberFormat="1" applyBorder="1" applyAlignment="1">
      <alignment horizontal="center" vertical="center"/>
    </xf>
    <xf numFmtId="0" fontId="6" fillId="0" borderId="31" xfId="68" applyFont="1" applyBorder="1" applyAlignment="1">
      <alignment horizontal="center" vertical="center" wrapText="1"/>
    </xf>
    <xf numFmtId="20" fontId="31" fillId="0" borderId="80" xfId="68" applyNumberFormat="1" applyBorder="1" applyAlignment="1">
      <alignment horizontal="center" vertical="center"/>
    </xf>
    <xf numFmtId="0" fontId="31" fillId="0" borderId="81" xfId="68" applyBorder="1">
      <alignment vertical="center"/>
    </xf>
    <xf numFmtId="0" fontId="31" fillId="0" borderId="82" xfId="68" applyBorder="1" applyAlignment="1">
      <alignment horizontal="center" vertical="center"/>
    </xf>
    <xf numFmtId="0" fontId="31" fillId="0" borderId="82" xfId="68" applyBorder="1" applyAlignment="1">
      <alignment horizontal="right" vertical="center"/>
    </xf>
    <xf numFmtId="0" fontId="31" fillId="0" borderId="83" xfId="68" applyBorder="1">
      <alignment vertical="center"/>
    </xf>
    <xf numFmtId="0" fontId="31" fillId="0" borderId="84" xfId="68" applyBorder="1" applyAlignment="1">
      <alignment horizontal="center" vertical="center"/>
    </xf>
    <xf numFmtId="0" fontId="31" fillId="0" borderId="84" xfId="68" applyBorder="1" applyAlignment="1">
      <alignment horizontal="right" vertical="center"/>
    </xf>
    <xf numFmtId="20" fontId="31" fillId="0" borderId="85" xfId="68" applyNumberFormat="1" applyBorder="1" applyAlignment="1">
      <alignment horizontal="center" vertical="center"/>
    </xf>
    <xf numFmtId="0" fontId="31" fillId="0" borderId="86" xfId="68" applyBorder="1" applyAlignment="1">
      <alignment horizontal="center" vertical="center"/>
    </xf>
    <xf numFmtId="0" fontId="31" fillId="0" borderId="86" xfId="68" applyBorder="1" applyAlignment="1">
      <alignment horizontal="right" vertical="center"/>
    </xf>
    <xf numFmtId="20" fontId="31" fillId="0" borderId="87" xfId="68" applyNumberFormat="1" applyBorder="1" applyAlignment="1">
      <alignment horizontal="center" vertical="center"/>
    </xf>
    <xf numFmtId="0" fontId="31" fillId="0" borderId="88" xfId="68" applyBorder="1">
      <alignment vertical="center"/>
    </xf>
    <xf numFmtId="20" fontId="31" fillId="0" borderId="89" xfId="68" applyNumberFormat="1" applyBorder="1" applyAlignment="1">
      <alignment horizontal="center" vertical="center"/>
    </xf>
    <xf numFmtId="0" fontId="31" fillId="0" borderId="56" xfId="68" applyBorder="1" applyAlignment="1">
      <alignment horizontal="center" vertical="center"/>
    </xf>
    <xf numFmtId="0" fontId="31" fillId="0" borderId="10" xfId="68" applyBorder="1" applyAlignment="1">
      <alignment horizontal="center" vertical="center"/>
    </xf>
    <xf numFmtId="0" fontId="31" fillId="0" borderId="57" xfId="68" applyBorder="1" applyAlignment="1">
      <alignment horizontal="center" vertical="center"/>
    </xf>
    <xf numFmtId="0" fontId="31" fillId="0" borderId="26" xfId="68" applyBorder="1" applyAlignment="1">
      <alignment horizontal="center" vertical="center" shrinkToFit="1"/>
    </xf>
    <xf numFmtId="20" fontId="31" fillId="0" borderId="57" xfId="68" applyNumberFormat="1" applyBorder="1">
      <alignment vertical="center"/>
    </xf>
    <xf numFmtId="0" fontId="31" fillId="0" borderId="90" xfId="68" applyBorder="1" applyAlignment="1">
      <alignment horizontal="center" vertical="center"/>
    </xf>
    <xf numFmtId="0" fontId="31" fillId="0" borderId="88" xfId="68" applyBorder="1" applyAlignment="1">
      <alignment horizontal="center" vertical="center"/>
    </xf>
    <xf numFmtId="0" fontId="0" fillId="0" borderId="0" xfId="0" applyAlignment="1">
      <alignment horizontal="right" vertical="center"/>
    </xf>
    <xf numFmtId="0" fontId="44" fillId="0" borderId="0" xfId="0" applyFont="1" applyAlignment="1">
      <alignment horizontal="left" vertical="center" wrapText="1"/>
    </xf>
    <xf numFmtId="0" fontId="0" fillId="0" borderId="0" xfId="0" applyAlignment="1">
      <alignment wrapText="1"/>
    </xf>
    <xf numFmtId="0" fontId="0" fillId="0" borderId="0" xfId="0" quotePrefix="1"/>
    <xf numFmtId="49" fontId="4" fillId="0" borderId="11" xfId="65" applyNumberFormat="1" applyFont="1" applyBorder="1" applyAlignment="1">
      <alignment horizontal="center" vertical="center"/>
    </xf>
    <xf numFmtId="49" fontId="4" fillId="0" borderId="11" xfId="65" applyNumberFormat="1" applyFont="1" applyBorder="1" applyAlignment="1">
      <alignment horizontal="center" vertical="center" shrinkToFit="1"/>
    </xf>
    <xf numFmtId="49" fontId="4" fillId="0" borderId="11" xfId="65" applyNumberFormat="1" applyFont="1" applyBorder="1" applyAlignment="1">
      <alignment horizontal="left" vertical="center"/>
    </xf>
    <xf numFmtId="49" fontId="5" fillId="0" borderId="0" xfId="63" applyNumberFormat="1" applyFont="1" applyAlignment="1">
      <alignment horizontal="left" vertical="center"/>
    </xf>
    <xf numFmtId="49" fontId="6" fillId="0" borderId="0" xfId="63" applyNumberFormat="1" applyFont="1" applyAlignment="1">
      <alignment horizontal="left" vertical="center"/>
    </xf>
    <xf numFmtId="49" fontId="6" fillId="0" borderId="0" xfId="63" applyNumberFormat="1" applyFont="1" applyAlignment="1">
      <alignment horizontal="right" vertical="center"/>
    </xf>
    <xf numFmtId="49" fontId="6" fillId="0" borderId="0" xfId="63" applyNumberFormat="1" applyFont="1">
      <alignment vertical="center"/>
    </xf>
    <xf numFmtId="49" fontId="6" fillId="0" borderId="10" xfId="63" applyNumberFormat="1" applyFont="1" applyBorder="1" applyAlignment="1">
      <alignment horizontal="right" vertical="center"/>
    </xf>
    <xf numFmtId="49" fontId="6" fillId="0" borderId="10" xfId="63" applyNumberFormat="1" applyFont="1" applyBorder="1">
      <alignment vertical="center"/>
    </xf>
    <xf numFmtId="49" fontId="6" fillId="0" borderId="10" xfId="63" applyNumberFormat="1" applyFont="1" applyBorder="1" applyAlignment="1">
      <alignment horizontal="left" vertical="center"/>
    </xf>
    <xf numFmtId="49" fontId="6" fillId="0" borderId="0" xfId="63" applyNumberFormat="1" applyFont="1" applyAlignment="1">
      <alignment horizontal="center" vertical="center"/>
    </xf>
    <xf numFmtId="49" fontId="6" fillId="0" borderId="0" xfId="63" applyNumberFormat="1" applyFont="1" applyAlignment="1">
      <alignment horizontal="right" vertical="center" shrinkToFit="1"/>
    </xf>
    <xf numFmtId="49" fontId="6" fillId="0" borderId="31" xfId="63" applyNumberFormat="1" applyFont="1" applyBorder="1" applyAlignment="1">
      <alignment horizontal="center" vertical="center" shrinkToFit="1"/>
    </xf>
    <xf numFmtId="49" fontId="6" fillId="0" borderId="31" xfId="63" applyNumberFormat="1" applyFont="1" applyBorder="1" applyAlignment="1">
      <alignment horizontal="left" vertical="center"/>
    </xf>
    <xf numFmtId="49" fontId="6" fillId="0" borderId="31" xfId="63" applyNumberFormat="1" applyFont="1" applyBorder="1" applyAlignment="1">
      <alignment horizontal="center" vertical="center" wrapText="1"/>
    </xf>
    <xf numFmtId="49" fontId="6" fillId="0" borderId="31" xfId="63" applyNumberFormat="1" applyFont="1" applyBorder="1" applyAlignment="1">
      <alignment horizontal="right" vertical="center"/>
    </xf>
    <xf numFmtId="49" fontId="6" fillId="0" borderId="16" xfId="63" applyNumberFormat="1" applyFont="1" applyBorder="1" applyAlignment="1">
      <alignment horizontal="right" vertical="center"/>
    </xf>
    <xf numFmtId="49" fontId="6" fillId="0" borderId="16" xfId="63" applyNumberFormat="1" applyFont="1" applyBorder="1" applyAlignment="1">
      <alignment horizontal="right" vertical="center" shrinkToFit="1"/>
    </xf>
    <xf numFmtId="49" fontId="42" fillId="0" borderId="16" xfId="63" applyNumberFormat="1" applyFont="1" applyBorder="1" applyAlignment="1">
      <alignment horizontal="left" vertical="center"/>
    </xf>
    <xf numFmtId="49" fontId="6" fillId="0" borderId="16" xfId="63" applyNumberFormat="1" applyFont="1" applyBorder="1" applyAlignment="1">
      <alignment horizontal="left" vertical="center" shrinkToFit="1"/>
    </xf>
    <xf numFmtId="49" fontId="6" fillId="0" borderId="17" xfId="63" applyNumberFormat="1" applyFont="1" applyBorder="1" applyAlignment="1">
      <alignment horizontal="right" vertical="center"/>
    </xf>
    <xf numFmtId="49" fontId="6" fillId="0" borderId="58" xfId="63" applyNumberFormat="1" applyFont="1" applyBorder="1" applyAlignment="1">
      <alignment horizontal="right" vertical="center"/>
    </xf>
    <xf numFmtId="49" fontId="6" fillId="0" borderId="59" xfId="63" applyNumberFormat="1" applyFont="1" applyBorder="1" applyAlignment="1">
      <alignment horizontal="right" vertical="center"/>
    </xf>
    <xf numFmtId="49" fontId="6" fillId="0" borderId="20" xfId="63" applyNumberFormat="1" applyFont="1" applyBorder="1" applyAlignment="1">
      <alignment horizontal="right" vertical="center"/>
    </xf>
    <xf numFmtId="49" fontId="6" fillId="0" borderId="20" xfId="63" applyNumberFormat="1" applyFont="1" applyBorder="1" applyAlignment="1">
      <alignment horizontal="right" vertical="center" shrinkToFit="1"/>
    </xf>
    <xf numFmtId="49" fontId="6" fillId="0" borderId="20" xfId="63" applyNumberFormat="1" applyFont="1" applyBorder="1" applyAlignment="1">
      <alignment horizontal="left" vertical="center"/>
    </xf>
    <xf numFmtId="49" fontId="6" fillId="0" borderId="20" xfId="63" applyNumberFormat="1" applyFont="1" applyBorder="1" applyAlignment="1">
      <alignment horizontal="left" vertical="center" shrinkToFit="1"/>
    </xf>
    <xf numFmtId="49" fontId="6" fillId="0" borderId="17" xfId="63" applyNumberFormat="1" applyFont="1" applyBorder="1" applyAlignment="1">
      <alignment horizontal="center" vertical="center"/>
    </xf>
    <xf numFmtId="49" fontId="6" fillId="0" borderId="0" xfId="63" applyNumberFormat="1" applyFont="1" applyAlignment="1">
      <alignment horizontal="left" vertical="center" shrinkToFit="1"/>
    </xf>
    <xf numFmtId="49" fontId="5" fillId="0" borderId="0" xfId="64" applyNumberFormat="1" applyFont="1" applyAlignment="1">
      <alignment horizontal="left" vertical="center"/>
    </xf>
    <xf numFmtId="49" fontId="4" fillId="0" borderId="0" xfId="64" applyNumberFormat="1" applyFont="1" applyAlignment="1">
      <alignment horizontal="right" vertical="center"/>
    </xf>
    <xf numFmtId="49" fontId="4" fillId="0" borderId="0" xfId="64" applyNumberFormat="1" applyFont="1" applyAlignment="1">
      <alignment horizontal="right" vertical="center" shrinkToFit="1"/>
    </xf>
    <xf numFmtId="49" fontId="4" fillId="0" borderId="0" xfId="64" applyNumberFormat="1" applyFont="1" applyAlignment="1">
      <alignment horizontal="left" vertical="center"/>
    </xf>
    <xf numFmtId="49" fontId="4" fillId="0" borderId="0" xfId="64" applyNumberFormat="1" applyFont="1" applyAlignment="1">
      <alignment vertical="center"/>
    </xf>
    <xf numFmtId="49" fontId="4" fillId="0" borderId="10" xfId="64" applyNumberFormat="1" applyFont="1" applyBorder="1" applyAlignment="1">
      <alignment horizontal="right" vertical="center"/>
    </xf>
    <xf numFmtId="49" fontId="4" fillId="0" borderId="10" xfId="64" applyNumberFormat="1" applyFont="1" applyBorder="1" applyAlignment="1">
      <alignment horizontal="right" vertical="center" shrinkToFit="1"/>
    </xf>
    <xf numFmtId="49" fontId="4" fillId="0" borderId="10" xfId="64" applyNumberFormat="1" applyFont="1" applyBorder="1" applyAlignment="1">
      <alignment horizontal="left" vertical="center"/>
    </xf>
    <xf numFmtId="49" fontId="4" fillId="0" borderId="10" xfId="64" applyNumberFormat="1" applyFont="1" applyBorder="1" applyAlignment="1">
      <alignment vertical="center"/>
    </xf>
    <xf numFmtId="49" fontId="4" fillId="0" borderId="10" xfId="64" applyNumberFormat="1" applyFont="1" applyBorder="1" applyAlignment="1">
      <alignment vertical="center" shrinkToFit="1"/>
    </xf>
    <xf numFmtId="49" fontId="6" fillId="0" borderId="0" xfId="64" applyNumberFormat="1" applyFont="1" applyAlignment="1">
      <alignment horizontal="right" vertical="center"/>
    </xf>
    <xf numFmtId="49" fontId="4" fillId="0" borderId="44" xfId="64" applyNumberFormat="1" applyFont="1" applyBorder="1" applyAlignment="1">
      <alignment horizontal="right" vertical="center"/>
    </xf>
    <xf numFmtId="49" fontId="6" fillId="0" borderId="0" xfId="64" applyNumberFormat="1" applyFont="1" applyAlignment="1">
      <alignment horizontal="right" vertical="center" shrinkToFit="1"/>
    </xf>
    <xf numFmtId="49" fontId="6" fillId="0" borderId="0" xfId="64" applyNumberFormat="1" applyFont="1" applyAlignment="1">
      <alignment horizontal="left" vertical="center" shrinkToFit="1"/>
    </xf>
    <xf numFmtId="49" fontId="6" fillId="0" borderId="0" xfId="64" applyNumberFormat="1" applyFont="1" applyAlignment="1">
      <alignment horizontal="left" vertical="center"/>
    </xf>
    <xf numFmtId="49" fontId="6" fillId="0" borderId="45" xfId="64" applyNumberFormat="1" applyFont="1" applyBorder="1" applyAlignment="1">
      <alignment horizontal="right" vertical="center"/>
    </xf>
    <xf numFmtId="49" fontId="6" fillId="0" borderId="46" xfId="64" applyNumberFormat="1" applyFont="1" applyBorder="1" applyAlignment="1">
      <alignment horizontal="right" vertical="center"/>
    </xf>
    <xf numFmtId="49" fontId="4" fillId="0" borderId="10" xfId="65" applyNumberFormat="1" applyFont="1" applyBorder="1">
      <alignment vertical="center"/>
    </xf>
    <xf numFmtId="49" fontId="4" fillId="0" borderId="11" xfId="65" applyNumberFormat="1" applyFont="1" applyBorder="1" applyAlignment="1">
      <alignment horizontal="right" vertical="center" shrinkToFit="1"/>
    </xf>
    <xf numFmtId="49" fontId="4" fillId="0" borderId="15" xfId="65" applyNumberFormat="1" applyFont="1" applyBorder="1">
      <alignment vertical="center"/>
    </xf>
    <xf numFmtId="49" fontId="4" fillId="0" borderId="11" xfId="65" applyNumberFormat="1" applyFont="1" applyBorder="1">
      <alignment vertical="center"/>
    </xf>
    <xf numFmtId="49" fontId="6" fillId="0" borderId="16" xfId="65" applyNumberFormat="1" applyFont="1" applyBorder="1" applyAlignment="1">
      <alignment horizontal="right" vertical="center" shrinkToFit="1"/>
    </xf>
    <xf numFmtId="49" fontId="6" fillId="0" borderId="16" xfId="65" applyNumberFormat="1" applyFont="1" applyBorder="1" applyAlignment="1">
      <alignment horizontal="left" vertical="center" shrinkToFit="1"/>
    </xf>
    <xf numFmtId="49" fontId="4" fillId="0" borderId="17" xfId="65" applyNumberFormat="1" applyFont="1" applyBorder="1">
      <alignment vertical="center"/>
    </xf>
    <xf numFmtId="49" fontId="4" fillId="0" borderId="16" xfId="65" applyNumberFormat="1" applyFont="1" applyBorder="1">
      <alignment vertical="center"/>
    </xf>
    <xf numFmtId="49" fontId="4" fillId="0" borderId="21" xfId="65" applyNumberFormat="1" applyFont="1" applyBorder="1">
      <alignment vertical="center"/>
    </xf>
    <xf numFmtId="49" fontId="4" fillId="0" borderId="20" xfId="65" applyNumberFormat="1" applyFont="1" applyBorder="1">
      <alignment vertical="center"/>
    </xf>
    <xf numFmtId="49" fontId="4" fillId="0" borderId="45" xfId="64" applyNumberFormat="1" applyFont="1" applyBorder="1" applyAlignment="1">
      <alignment horizontal="right" vertical="center"/>
    </xf>
    <xf numFmtId="49" fontId="6" fillId="0" borderId="44" xfId="64" applyNumberFormat="1" applyFont="1" applyBorder="1" applyAlignment="1">
      <alignment horizontal="right" vertical="center"/>
    </xf>
    <xf numFmtId="49" fontId="6" fillId="0" borderId="31" xfId="65" applyNumberFormat="1" applyFont="1" applyBorder="1" applyAlignment="1">
      <alignment horizontal="center" vertical="center" shrinkToFit="1"/>
    </xf>
    <xf numFmtId="49" fontId="42" fillId="0" borderId="16" xfId="65" applyNumberFormat="1" applyFont="1" applyBorder="1" applyAlignment="1">
      <alignment horizontal="right" vertical="center"/>
    </xf>
    <xf numFmtId="49" fontId="42" fillId="0" borderId="16" xfId="65" applyNumberFormat="1" applyFont="1" applyBorder="1" applyAlignment="1">
      <alignment horizontal="right" vertical="center" shrinkToFit="1"/>
    </xf>
    <xf numFmtId="0" fontId="30" fillId="0" borderId="0" xfId="0" applyFont="1" applyAlignment="1">
      <alignment horizontal="center" vertical="center"/>
    </xf>
    <xf numFmtId="0" fontId="46" fillId="0" borderId="0" xfId="0" applyFont="1" applyAlignment="1">
      <alignment horizontal="center" vertical="center"/>
    </xf>
    <xf numFmtId="0" fontId="47" fillId="0" borderId="0" xfId="0" applyFont="1"/>
    <xf numFmtId="0" fontId="48" fillId="0" borderId="0" xfId="0" applyFont="1"/>
    <xf numFmtId="176" fontId="31" fillId="0" borderId="0" xfId="68" applyNumberFormat="1">
      <alignment vertical="center"/>
    </xf>
    <xf numFmtId="0" fontId="33" fillId="0" borderId="0" xfId="68" applyFont="1" applyAlignment="1">
      <alignment horizontal="left" vertical="center"/>
    </xf>
    <xf numFmtId="0" fontId="31" fillId="25" borderId="38" xfId="68" applyFill="1" applyBorder="1">
      <alignment vertical="center"/>
    </xf>
    <xf numFmtId="0" fontId="31" fillId="26" borderId="28" xfId="68" applyFill="1" applyBorder="1">
      <alignment vertical="center"/>
    </xf>
    <xf numFmtId="0" fontId="31" fillId="25" borderId="28" xfId="68" applyFill="1" applyBorder="1">
      <alignment vertical="center"/>
    </xf>
    <xf numFmtId="176" fontId="31" fillId="25" borderId="29" xfId="68" applyNumberFormat="1" applyFill="1" applyBorder="1">
      <alignment vertical="center"/>
    </xf>
    <xf numFmtId="0" fontId="31" fillId="0" borderId="38" xfId="68" applyBorder="1">
      <alignment vertical="center"/>
    </xf>
    <xf numFmtId="0" fontId="31" fillId="0" borderId="28" xfId="68" applyBorder="1" applyAlignment="1">
      <alignment horizontal="center" vertical="center" shrinkToFit="1"/>
    </xf>
    <xf numFmtId="0" fontId="31" fillId="0" borderId="28" xfId="68" applyBorder="1" applyAlignment="1">
      <alignment horizontal="left" vertical="center" shrinkToFit="1"/>
    </xf>
    <xf numFmtId="20" fontId="31" fillId="0" borderId="28" xfId="68" applyNumberFormat="1" applyBorder="1" applyAlignment="1">
      <alignment horizontal="right" vertical="center" indent="1"/>
    </xf>
    <xf numFmtId="20" fontId="31" fillId="0" borderId="29" xfId="68" applyNumberFormat="1" applyBorder="1" applyAlignment="1">
      <alignment horizontal="right" vertical="center" indent="1"/>
    </xf>
    <xf numFmtId="20" fontId="31" fillId="0" borderId="0" xfId="68" applyNumberFormat="1" applyAlignment="1">
      <alignment horizontal="right" vertical="center" indent="1"/>
    </xf>
    <xf numFmtId="0" fontId="31" fillId="0" borderId="31" xfId="68" applyBorder="1" applyAlignment="1">
      <alignment horizontal="center" vertical="center" shrinkToFit="1"/>
    </xf>
    <xf numFmtId="0" fontId="31" fillId="0" borderId="31" xfId="68" applyBorder="1" applyAlignment="1">
      <alignment horizontal="left" vertical="center" shrinkToFit="1"/>
    </xf>
    <xf numFmtId="0" fontId="31" fillId="0" borderId="60" xfId="68" applyBorder="1" applyAlignment="1">
      <alignment horizontal="center" vertical="center" shrinkToFit="1"/>
    </xf>
    <xf numFmtId="0" fontId="31" fillId="25" borderId="30" xfId="68" applyFill="1" applyBorder="1">
      <alignment vertical="center"/>
    </xf>
    <xf numFmtId="20" fontId="31" fillId="26" borderId="31" xfId="68" applyNumberFormat="1" applyFill="1" applyBorder="1">
      <alignment vertical="center"/>
    </xf>
    <xf numFmtId="176" fontId="31" fillId="25" borderId="31" xfId="68" applyNumberFormat="1" applyFill="1" applyBorder="1">
      <alignment vertical="center"/>
    </xf>
    <xf numFmtId="176" fontId="31" fillId="25" borderId="32" xfId="68" applyNumberFormat="1" applyFill="1" applyBorder="1">
      <alignment vertical="center"/>
    </xf>
    <xf numFmtId="20" fontId="31" fillId="0" borderId="31" xfId="68" applyNumberFormat="1" applyBorder="1" applyAlignment="1">
      <alignment horizontal="right" vertical="center" indent="1"/>
    </xf>
    <xf numFmtId="20" fontId="31" fillId="0" borderId="32" xfId="68" applyNumberFormat="1" applyBorder="1" applyAlignment="1">
      <alignment horizontal="right" vertical="center" indent="1"/>
    </xf>
    <xf numFmtId="20" fontId="31" fillId="0" borderId="57" xfId="68" applyNumberFormat="1" applyBorder="1" applyAlignment="1">
      <alignment horizontal="right" vertical="center" indent="1"/>
    </xf>
    <xf numFmtId="0" fontId="31" fillId="26" borderId="31" xfId="68" applyFill="1" applyBorder="1">
      <alignment vertical="center"/>
    </xf>
    <xf numFmtId="20" fontId="31" fillId="0" borderId="32" xfId="68" quotePrefix="1" applyNumberFormat="1" applyBorder="1" applyAlignment="1">
      <alignment horizontal="right" vertical="center" indent="1"/>
    </xf>
    <xf numFmtId="20" fontId="31" fillId="0" borderId="0" xfId="68" quotePrefix="1" applyNumberFormat="1" applyAlignment="1">
      <alignment horizontal="right" vertical="center" indent="1"/>
    </xf>
    <xf numFmtId="0" fontId="31" fillId="0" borderId="35" xfId="68" applyBorder="1" applyAlignment="1">
      <alignment horizontal="center" vertical="center" shrinkToFit="1"/>
    </xf>
    <xf numFmtId="0" fontId="31" fillId="0" borderId="35" xfId="68" applyBorder="1" applyAlignment="1">
      <alignment horizontal="left" vertical="center" shrinkToFit="1"/>
    </xf>
    <xf numFmtId="20" fontId="31" fillId="0" borderId="35" xfId="68" applyNumberFormat="1" applyBorder="1" applyAlignment="1">
      <alignment horizontal="right" vertical="center" indent="1"/>
    </xf>
    <xf numFmtId="20" fontId="31" fillId="0" borderId="36" xfId="68" applyNumberFormat="1" applyBorder="1" applyAlignment="1">
      <alignment horizontal="right" vertical="center" indent="1"/>
    </xf>
    <xf numFmtId="0" fontId="31" fillId="25" borderId="34" xfId="68" applyFill="1" applyBorder="1">
      <alignment vertical="center"/>
    </xf>
    <xf numFmtId="20" fontId="31" fillId="26" borderId="35" xfId="68" applyNumberFormat="1" applyFill="1" applyBorder="1">
      <alignment vertical="center"/>
    </xf>
    <xf numFmtId="0" fontId="31" fillId="26" borderId="35" xfId="68" applyFill="1" applyBorder="1">
      <alignment vertical="center"/>
    </xf>
    <xf numFmtId="176" fontId="31" fillId="25" borderId="35" xfId="68" applyNumberFormat="1" applyFill="1" applyBorder="1">
      <alignment vertical="center"/>
    </xf>
    <xf numFmtId="176" fontId="31" fillId="25" borderId="36" xfId="68" applyNumberFormat="1" applyFill="1" applyBorder="1">
      <alignment vertical="center"/>
    </xf>
    <xf numFmtId="0" fontId="31" fillId="0" borderId="91" xfId="68" applyBorder="1" applyAlignment="1">
      <alignment horizontal="center" vertical="center"/>
    </xf>
    <xf numFmtId="0" fontId="31" fillId="0" borderId="92" xfId="68" applyBorder="1">
      <alignment vertical="center"/>
    </xf>
    <xf numFmtId="0" fontId="31" fillId="0" borderId="92" xfId="68" applyBorder="1" applyAlignment="1">
      <alignment horizontal="center" vertical="center"/>
    </xf>
    <xf numFmtId="0" fontId="31" fillId="0" borderId="93" xfId="68" applyBorder="1" applyAlignment="1">
      <alignment horizontal="center" vertical="center"/>
    </xf>
    <xf numFmtId="0" fontId="31" fillId="0" borderId="94" xfId="68" applyBorder="1" applyAlignment="1">
      <alignment horizontal="center" vertical="center" shrinkToFit="1"/>
    </xf>
    <xf numFmtId="0" fontId="31" fillId="0" borderId="94" xfId="68" applyBorder="1" applyAlignment="1">
      <alignment horizontal="center" vertical="center"/>
    </xf>
    <xf numFmtId="0" fontId="31" fillId="0" borderId="95" xfId="68" applyBorder="1" applyAlignment="1">
      <alignment horizontal="center" vertical="center"/>
    </xf>
    <xf numFmtId="0" fontId="31" fillId="0" borderId="95" xfId="68" applyBorder="1" applyAlignment="1">
      <alignment horizontal="center" vertical="center" shrinkToFit="1"/>
    </xf>
    <xf numFmtId="20" fontId="31" fillId="0" borderId="96" xfId="68" applyNumberFormat="1" applyBorder="1" applyAlignment="1">
      <alignment horizontal="right" vertical="center" indent="1"/>
    </xf>
    <xf numFmtId="20" fontId="31" fillId="0" borderId="97" xfId="68" applyNumberFormat="1" applyBorder="1" applyAlignment="1">
      <alignment horizontal="right" vertical="center" indent="1"/>
    </xf>
    <xf numFmtId="0" fontId="31" fillId="0" borderId="77" xfId="68" applyBorder="1" applyAlignment="1">
      <alignment horizontal="center" vertical="center"/>
    </xf>
    <xf numFmtId="0" fontId="31" fillId="0" borderId="61" xfId="68" applyBorder="1" applyAlignment="1">
      <alignment horizontal="center" vertical="center"/>
    </xf>
    <xf numFmtId="0" fontId="31" fillId="0" borderId="61" xfId="68" applyBorder="1" applyAlignment="1">
      <alignment horizontal="right" vertical="center" shrinkToFit="1"/>
    </xf>
    <xf numFmtId="20" fontId="31" fillId="0" borderId="53" xfId="68" applyNumberFormat="1" applyBorder="1" applyAlignment="1">
      <alignment horizontal="right" vertical="center" indent="1"/>
    </xf>
    <xf numFmtId="20" fontId="31" fillId="0" borderId="76" xfId="68" applyNumberFormat="1" applyBorder="1" applyAlignment="1">
      <alignment horizontal="right" vertical="center" indent="1"/>
    </xf>
    <xf numFmtId="0" fontId="31" fillId="0" borderId="20" xfId="68" applyBorder="1" applyAlignment="1">
      <alignment horizontal="center" vertical="center" shrinkToFit="1"/>
    </xf>
    <xf numFmtId="0" fontId="31" fillId="0" borderId="62" xfId="68" applyBorder="1" applyAlignment="1">
      <alignment horizontal="center" vertical="center"/>
    </xf>
    <xf numFmtId="0" fontId="31" fillId="0" borderId="62" xfId="68" applyBorder="1" applyAlignment="1">
      <alignment horizontal="center" vertical="center" shrinkToFit="1"/>
    </xf>
    <xf numFmtId="20" fontId="31" fillId="0" borderId="21" xfId="68" applyNumberFormat="1" applyBorder="1" applyAlignment="1">
      <alignment horizontal="right" vertical="center" indent="1"/>
    </xf>
    <xf numFmtId="20" fontId="31" fillId="0" borderId="78" xfId="68" applyNumberFormat="1" applyBorder="1" applyAlignment="1">
      <alignment horizontal="right" vertical="center" indent="1"/>
    </xf>
    <xf numFmtId="0" fontId="31" fillId="0" borderId="98" xfId="68" applyBorder="1" applyAlignment="1">
      <alignment horizontal="center" vertical="center"/>
    </xf>
    <xf numFmtId="0" fontId="31" fillId="0" borderId="60" xfId="68" applyBorder="1" applyAlignment="1">
      <alignment horizontal="center" vertical="center"/>
    </xf>
    <xf numFmtId="20" fontId="31" fillId="0" borderId="55" xfId="68" applyNumberFormat="1" applyBorder="1" applyAlignment="1">
      <alignment horizontal="right" vertical="center" indent="1"/>
    </xf>
    <xf numFmtId="20" fontId="31" fillId="0" borderId="80" xfId="68" applyNumberFormat="1" applyBorder="1" applyAlignment="1">
      <alignment horizontal="right" vertical="center" indent="1"/>
    </xf>
    <xf numFmtId="0" fontId="31" fillId="0" borderId="79" xfId="68" applyBorder="1" applyAlignment="1">
      <alignment horizontal="center" vertical="center"/>
    </xf>
    <xf numFmtId="0" fontId="31" fillId="0" borderId="60" xfId="68" applyBorder="1" applyAlignment="1">
      <alignment horizontal="right" vertical="center" shrinkToFit="1"/>
    </xf>
    <xf numFmtId="0" fontId="31" fillId="0" borderId="99" xfId="68" applyBorder="1" applyAlignment="1">
      <alignment horizontal="center" vertical="center"/>
    </xf>
    <xf numFmtId="0" fontId="31" fillId="0" borderId="11" xfId="68" applyBorder="1" applyAlignment="1">
      <alignment horizontal="center" vertical="center" shrinkToFit="1"/>
    </xf>
    <xf numFmtId="0" fontId="31" fillId="0" borderId="63" xfId="68" applyBorder="1" applyAlignment="1">
      <alignment horizontal="center" vertical="center"/>
    </xf>
    <xf numFmtId="0" fontId="31" fillId="0" borderId="63" xfId="68" applyBorder="1" applyAlignment="1">
      <alignment horizontal="right" vertical="center" shrinkToFit="1"/>
    </xf>
    <xf numFmtId="20" fontId="31" fillId="0" borderId="15" xfId="68" applyNumberFormat="1" applyBorder="1" applyAlignment="1">
      <alignment horizontal="right" vertical="center" indent="1"/>
    </xf>
    <xf numFmtId="20" fontId="31" fillId="0" borderId="100" xfId="68" applyNumberFormat="1" applyBorder="1" applyAlignment="1">
      <alignment horizontal="right" vertical="center" indent="1"/>
    </xf>
    <xf numFmtId="0" fontId="31" fillId="0" borderId="83" xfId="68" applyBorder="1" applyAlignment="1">
      <alignment horizontal="center" vertical="center"/>
    </xf>
    <xf numFmtId="0" fontId="31" fillId="0" borderId="86" xfId="68" applyBorder="1" applyAlignment="1">
      <alignment horizontal="center" vertical="center" shrinkToFit="1"/>
    </xf>
    <xf numFmtId="0" fontId="31" fillId="0" borderId="101" xfId="68" applyBorder="1" applyAlignment="1">
      <alignment horizontal="center" vertical="center"/>
    </xf>
    <xf numFmtId="0" fontId="31" fillId="0" borderId="101" xfId="68" applyBorder="1" applyAlignment="1">
      <alignment horizontal="right" vertical="center" shrinkToFit="1"/>
    </xf>
    <xf numFmtId="20" fontId="31" fillId="0" borderId="102" xfId="68" applyNumberFormat="1" applyBorder="1" applyAlignment="1">
      <alignment horizontal="right" vertical="center" indent="1"/>
    </xf>
    <xf numFmtId="20" fontId="31" fillId="0" borderId="85" xfId="68" applyNumberFormat="1" applyBorder="1" applyAlignment="1">
      <alignment horizontal="right" vertical="center" indent="1"/>
    </xf>
    <xf numFmtId="0" fontId="54" fillId="0" borderId="103" xfId="68" applyFont="1" applyBorder="1" applyAlignment="1">
      <alignment horizontal="center" vertical="center"/>
    </xf>
    <xf numFmtId="0" fontId="54" fillId="0" borderId="103" xfId="68" applyFont="1" applyBorder="1" applyAlignment="1">
      <alignment horizontal="center" vertical="center" shrinkToFit="1"/>
    </xf>
    <xf numFmtId="0" fontId="54" fillId="0" borderId="103" xfId="68" applyFont="1" applyBorder="1" applyAlignment="1">
      <alignment horizontal="right" vertical="center" shrinkToFit="1"/>
    </xf>
    <xf numFmtId="20" fontId="54" fillId="0" borderId="103" xfId="68" applyNumberFormat="1" applyFont="1" applyBorder="1" applyAlignment="1">
      <alignment horizontal="right" vertical="center" indent="1"/>
    </xf>
    <xf numFmtId="0" fontId="31" fillId="0" borderId="51" xfId="68" applyBorder="1" applyAlignment="1">
      <alignment horizontal="center" vertical="center" shrinkToFit="1"/>
    </xf>
    <xf numFmtId="0" fontId="31" fillId="0" borderId="50" xfId="68" applyBorder="1" applyAlignment="1">
      <alignment vertical="center" shrinkToFit="1"/>
    </xf>
    <xf numFmtId="0" fontId="31" fillId="0" borderId="64" xfId="68" applyBorder="1" applyAlignment="1">
      <alignment vertical="center" shrinkToFit="1"/>
    </xf>
    <xf numFmtId="0" fontId="31" fillId="0" borderId="64" xfId="68" applyBorder="1" applyAlignment="1">
      <alignment horizontal="center" vertical="center"/>
    </xf>
    <xf numFmtId="0" fontId="31" fillId="0" borderId="64" xfId="68" applyBorder="1" applyAlignment="1">
      <alignment horizontal="center" vertical="center" shrinkToFit="1"/>
    </xf>
    <xf numFmtId="20" fontId="31" fillId="0" borderId="50" xfId="68" applyNumberFormat="1" applyBorder="1" applyAlignment="1">
      <alignment horizontal="right" vertical="center" indent="1"/>
    </xf>
    <xf numFmtId="20" fontId="31" fillId="0" borderId="43" xfId="68" applyNumberFormat="1" applyBorder="1" applyAlignment="1">
      <alignment horizontal="right" vertical="center" indent="1"/>
    </xf>
    <xf numFmtId="0" fontId="31" fillId="0" borderId="0" xfId="68" applyAlignment="1">
      <alignment horizontal="center" vertical="center" shrinkToFit="1"/>
    </xf>
    <xf numFmtId="0" fontId="31" fillId="0" borderId="0" xfId="68" applyAlignment="1">
      <alignment horizontal="right" vertical="center" shrinkToFit="1"/>
    </xf>
    <xf numFmtId="176" fontId="31" fillId="0" borderId="0" xfId="68" applyNumberFormat="1" applyAlignment="1">
      <alignment horizontal="center" vertical="center"/>
    </xf>
    <xf numFmtId="0" fontId="31" fillId="0" borderId="75" xfId="68" applyBorder="1" applyAlignment="1">
      <alignment horizontal="center" vertical="center"/>
    </xf>
    <xf numFmtId="0" fontId="31" fillId="0" borderId="62" xfId="68" applyBorder="1" applyAlignment="1">
      <alignment horizontal="right" vertical="center"/>
    </xf>
    <xf numFmtId="20" fontId="31" fillId="0" borderId="11" xfId="68" applyNumberFormat="1" applyBorder="1" applyAlignment="1">
      <alignment horizontal="right" vertical="center" indent="1"/>
    </xf>
    <xf numFmtId="20" fontId="31" fillId="0" borderId="20" xfId="68" applyNumberFormat="1" applyBorder="1" applyAlignment="1">
      <alignment horizontal="right" vertical="center" indent="1"/>
    </xf>
    <xf numFmtId="0" fontId="31" fillId="0" borderId="81" xfId="68" applyBorder="1" applyAlignment="1">
      <alignment horizontal="center" vertical="center"/>
    </xf>
    <xf numFmtId="0" fontId="31" fillId="0" borderId="60" xfId="68" applyBorder="1" applyAlignment="1">
      <alignment horizontal="right" vertical="center"/>
    </xf>
    <xf numFmtId="0" fontId="31" fillId="0" borderId="104" xfId="68" applyBorder="1" applyAlignment="1">
      <alignment horizontal="center" vertical="center" shrinkToFit="1"/>
    </xf>
    <xf numFmtId="0" fontId="31" fillId="0" borderId="104" xfId="68" applyBorder="1" applyAlignment="1">
      <alignment horizontal="center" vertical="center"/>
    </xf>
    <xf numFmtId="0" fontId="31" fillId="0" borderId="105" xfId="68" applyBorder="1" applyAlignment="1">
      <alignment horizontal="center" vertical="center"/>
    </xf>
    <xf numFmtId="0" fontId="31" fillId="0" borderId="105" xfId="68" applyBorder="1" applyAlignment="1">
      <alignment horizontal="right" vertical="center"/>
    </xf>
    <xf numFmtId="20" fontId="31" fillId="0" borderId="82" xfId="68" applyNumberFormat="1" applyBorder="1" applyAlignment="1">
      <alignment horizontal="right" vertical="center" indent="1"/>
    </xf>
    <xf numFmtId="20" fontId="31" fillId="0" borderId="106" xfId="68" applyNumberFormat="1" applyBorder="1" applyAlignment="1">
      <alignment horizontal="right" vertical="center" indent="1"/>
    </xf>
    <xf numFmtId="0" fontId="31" fillId="0" borderId="107" xfId="68" applyBorder="1" applyAlignment="1">
      <alignment horizontal="center" vertical="center"/>
    </xf>
    <xf numFmtId="0" fontId="31" fillId="0" borderId="16" xfId="68" applyBorder="1" applyAlignment="1">
      <alignment horizontal="center" vertical="center" shrinkToFit="1"/>
    </xf>
    <xf numFmtId="0" fontId="31" fillId="0" borderId="82" xfId="68" applyBorder="1" applyAlignment="1">
      <alignment horizontal="center" vertical="center" shrinkToFit="1"/>
    </xf>
    <xf numFmtId="0" fontId="31" fillId="0" borderId="108" xfId="68" applyBorder="1" applyAlignment="1">
      <alignment horizontal="center" vertical="center"/>
    </xf>
    <xf numFmtId="0" fontId="31" fillId="0" borderId="84" xfId="68" applyBorder="1" applyAlignment="1">
      <alignment horizontal="center" vertical="center" shrinkToFit="1"/>
    </xf>
    <xf numFmtId="0" fontId="31" fillId="0" borderId="109" xfId="68" applyBorder="1" applyAlignment="1">
      <alignment horizontal="center" vertical="center"/>
    </xf>
    <xf numFmtId="0" fontId="31" fillId="0" borderId="101" xfId="68" applyBorder="1" applyAlignment="1">
      <alignment horizontal="right" vertical="center"/>
    </xf>
    <xf numFmtId="20" fontId="31" fillId="0" borderId="84" xfId="68" applyNumberFormat="1" applyBorder="1" applyAlignment="1">
      <alignment horizontal="right" vertical="center" indent="1"/>
    </xf>
    <xf numFmtId="20" fontId="31" fillId="0" borderId="110" xfId="68" applyNumberFormat="1" applyBorder="1" applyAlignment="1">
      <alignment horizontal="right" vertical="center" indent="1"/>
    </xf>
    <xf numFmtId="0" fontId="31" fillId="0" borderId="109" xfId="68" applyBorder="1" applyAlignment="1">
      <alignment horizontal="right" vertical="center"/>
    </xf>
    <xf numFmtId="176" fontId="31" fillId="0" borderId="0" xfId="68" applyNumberFormat="1" applyAlignment="1">
      <alignment horizontal="center" vertical="center" shrinkToFit="1"/>
    </xf>
    <xf numFmtId="20" fontId="31" fillId="0" borderId="36" xfId="68" quotePrefix="1" applyNumberFormat="1" applyBorder="1" applyAlignment="1">
      <alignment horizontal="right" vertical="center" indent="1"/>
    </xf>
    <xf numFmtId="0" fontId="54" fillId="0" borderId="65" xfId="68" applyFont="1" applyBorder="1">
      <alignment vertical="center"/>
    </xf>
    <xf numFmtId="0" fontId="54" fillId="0" borderId="65" xfId="68" applyFont="1" applyBorder="1" applyAlignment="1">
      <alignment horizontal="center" vertical="center" shrinkToFit="1"/>
    </xf>
    <xf numFmtId="0" fontId="54" fillId="0" borderId="65" xfId="68" applyFont="1" applyBorder="1" applyAlignment="1">
      <alignment horizontal="center" vertical="center"/>
    </xf>
    <xf numFmtId="0" fontId="54" fillId="0" borderId="65" xfId="68" applyFont="1" applyBorder="1" applyAlignment="1">
      <alignment horizontal="left" vertical="center" shrinkToFit="1"/>
    </xf>
    <xf numFmtId="20" fontId="54" fillId="0" borderId="65" xfId="68" applyNumberFormat="1" applyFont="1" applyBorder="1" applyAlignment="1">
      <alignment horizontal="right" vertical="center" indent="1"/>
    </xf>
    <xf numFmtId="0" fontId="31" fillId="0" borderId="20" xfId="68" applyBorder="1" applyAlignment="1">
      <alignment horizontal="left" vertical="center" shrinkToFit="1"/>
    </xf>
    <xf numFmtId="20" fontId="31" fillId="0" borderId="33" xfId="68" applyNumberFormat="1" applyBorder="1" applyAlignment="1">
      <alignment horizontal="right" vertical="center" indent="1"/>
    </xf>
    <xf numFmtId="0" fontId="31" fillId="0" borderId="111" xfId="68" applyBorder="1" applyAlignment="1">
      <alignment horizontal="center" vertical="center"/>
    </xf>
    <xf numFmtId="0" fontId="54" fillId="0" borderId="0" xfId="68" applyFont="1" applyAlignment="1">
      <alignment horizontal="center" vertical="center"/>
    </xf>
    <xf numFmtId="0" fontId="54" fillId="0" borderId="0" xfId="68" applyFont="1" applyAlignment="1">
      <alignment horizontal="center" vertical="center" shrinkToFit="1"/>
    </xf>
    <xf numFmtId="0" fontId="54" fillId="0" borderId="0" xfId="68" applyFont="1" applyAlignment="1">
      <alignment horizontal="right" vertical="center" shrinkToFit="1"/>
    </xf>
    <xf numFmtId="20" fontId="54" fillId="0" borderId="0" xfId="68" applyNumberFormat="1" applyFont="1" applyAlignment="1">
      <alignment horizontal="right" vertical="center" indent="1"/>
    </xf>
    <xf numFmtId="0" fontId="54" fillId="0" borderId="0" xfId="68" applyFont="1">
      <alignment vertical="center"/>
    </xf>
    <xf numFmtId="0" fontId="54" fillId="0" borderId="0" xfId="68" applyFont="1" applyAlignment="1">
      <alignment horizontal="right" vertical="center"/>
    </xf>
    <xf numFmtId="20" fontId="54" fillId="0" borderId="84" xfId="68" applyNumberFormat="1" applyFont="1" applyBorder="1" applyAlignment="1">
      <alignment horizontal="right" vertical="center" indent="1"/>
    </xf>
    <xf numFmtId="20" fontId="54" fillId="0" borderId="110" xfId="68" applyNumberFormat="1" applyFont="1" applyBorder="1" applyAlignment="1">
      <alignment horizontal="right" vertical="center" indent="1"/>
    </xf>
    <xf numFmtId="0" fontId="31" fillId="0" borderId="66" xfId="68" applyBorder="1" applyAlignment="1">
      <alignment horizontal="center" vertical="center"/>
    </xf>
    <xf numFmtId="0" fontId="45" fillId="0" borderId="0" xfId="0" applyFont="1"/>
    <xf numFmtId="49" fontId="57" fillId="0" borderId="38" xfId="56" quotePrefix="1" applyNumberFormat="1" applyFont="1" applyBorder="1">
      <alignment vertical="center"/>
    </xf>
    <xf numFmtId="49" fontId="57" fillId="0" borderId="28" xfId="56" applyNumberFormat="1" applyFont="1" applyBorder="1" applyAlignment="1">
      <alignment vertical="center" wrapText="1"/>
    </xf>
    <xf numFmtId="49" fontId="57" fillId="0" borderId="28" xfId="56" quotePrefix="1" applyNumberFormat="1" applyFont="1" applyBorder="1">
      <alignment vertical="center"/>
    </xf>
    <xf numFmtId="49" fontId="57" fillId="0" borderId="29" xfId="56" applyNumberFormat="1" applyFont="1" applyBorder="1" applyAlignment="1">
      <alignment vertical="center" wrapText="1"/>
    </xf>
    <xf numFmtId="49" fontId="57" fillId="0" borderId="30" xfId="56" applyNumberFormat="1" applyFont="1" applyBorder="1" applyAlignment="1">
      <alignment horizontal="left" vertical="center"/>
    </xf>
    <xf numFmtId="49" fontId="57" fillId="0" borderId="31" xfId="56" applyNumberFormat="1" applyFont="1" applyBorder="1" applyAlignment="1">
      <alignment horizontal="left" vertical="center" wrapText="1" shrinkToFit="1"/>
    </xf>
    <xf numFmtId="49" fontId="57" fillId="0" borderId="31" xfId="56" applyNumberFormat="1" applyFont="1" applyBorder="1" applyAlignment="1">
      <alignment horizontal="left" vertical="center"/>
    </xf>
    <xf numFmtId="49" fontId="57" fillId="0" borderId="32" xfId="56" applyNumberFormat="1" applyFont="1" applyBorder="1" applyAlignment="1">
      <alignment horizontal="left" vertical="center" wrapText="1" shrinkToFit="1"/>
    </xf>
    <xf numFmtId="49" fontId="57" fillId="0" borderId="41" xfId="56" applyNumberFormat="1" applyFont="1" applyBorder="1" applyAlignment="1">
      <alignment horizontal="left" vertical="center"/>
    </xf>
    <xf numFmtId="49" fontId="57" fillId="0" borderId="11" xfId="56" applyNumberFormat="1" applyFont="1" applyBorder="1" applyAlignment="1">
      <alignment horizontal="left" vertical="center" wrapText="1" shrinkToFit="1"/>
    </xf>
    <xf numFmtId="49" fontId="57" fillId="0" borderId="11" xfId="56" applyNumberFormat="1" applyFont="1" applyBorder="1" applyAlignment="1">
      <alignment horizontal="left" vertical="center"/>
    </xf>
    <xf numFmtId="49" fontId="57" fillId="0" borderId="40" xfId="56" applyNumberFormat="1" applyFont="1" applyBorder="1" applyAlignment="1">
      <alignment horizontal="left" vertical="center" wrapText="1" shrinkToFit="1"/>
    </xf>
    <xf numFmtId="49" fontId="57" fillId="0" borderId="38" xfId="56" applyNumberFormat="1" applyFont="1" applyBorder="1" applyAlignment="1">
      <alignment horizontal="left" vertical="center"/>
    </xf>
    <xf numFmtId="49" fontId="57" fillId="0" borderId="28" xfId="56" applyNumberFormat="1" applyFont="1" applyBorder="1" applyAlignment="1">
      <alignment horizontal="left" vertical="center" wrapText="1" shrinkToFit="1"/>
    </xf>
    <xf numFmtId="49" fontId="57" fillId="0" borderId="28" xfId="56" applyNumberFormat="1" applyFont="1" applyBorder="1" applyAlignment="1">
      <alignment horizontal="left" vertical="center"/>
    </xf>
    <xf numFmtId="49" fontId="57" fillId="0" borderId="29" xfId="56" applyNumberFormat="1" applyFont="1" applyBorder="1" applyAlignment="1">
      <alignment horizontal="left" vertical="center" wrapText="1" shrinkToFit="1"/>
    </xf>
    <xf numFmtId="49" fontId="58" fillId="0" borderId="31" xfId="56" applyNumberFormat="1" applyFont="1" applyBorder="1" applyAlignment="1">
      <alignment horizontal="left" vertical="center" wrapText="1" shrinkToFit="1"/>
    </xf>
    <xf numFmtId="49" fontId="58" fillId="0" borderId="32" xfId="56" applyNumberFormat="1" applyFont="1" applyBorder="1" applyAlignment="1">
      <alignment horizontal="left" vertical="center" wrapText="1" shrinkToFit="1"/>
    </xf>
    <xf numFmtId="49" fontId="57" fillId="0" borderId="34" xfId="56" applyNumberFormat="1" applyFont="1" applyBorder="1" applyAlignment="1">
      <alignment horizontal="left" vertical="center"/>
    </xf>
    <xf numFmtId="49" fontId="57" fillId="0" borderId="35" xfId="56" applyNumberFormat="1" applyFont="1" applyBorder="1" applyAlignment="1">
      <alignment horizontal="left" vertical="center" wrapText="1" shrinkToFit="1"/>
    </xf>
    <xf numFmtId="49" fontId="57" fillId="0" borderId="35" xfId="56" applyNumberFormat="1" applyFont="1" applyBorder="1" applyAlignment="1">
      <alignment horizontal="left" vertical="center"/>
    </xf>
    <xf numFmtId="49" fontId="57" fillId="0" borderId="36" xfId="56" applyNumberFormat="1" applyFont="1" applyBorder="1" applyAlignment="1">
      <alignment horizontal="left" vertical="center" wrapText="1" shrinkToFit="1"/>
    </xf>
    <xf numFmtId="49" fontId="4" fillId="0" borderId="0" xfId="70" applyNumberFormat="1" applyFont="1" applyAlignment="1">
      <alignment horizontal="center" vertical="center"/>
    </xf>
    <xf numFmtId="49" fontId="4" fillId="0" borderId="0" xfId="70" applyNumberFormat="1" applyFont="1">
      <alignment vertical="center"/>
    </xf>
    <xf numFmtId="49" fontId="59" fillId="0" borderId="0" xfId="70" applyNumberFormat="1" applyFont="1" applyAlignment="1">
      <alignment horizontal="center" vertical="center"/>
    </xf>
    <xf numFmtId="49" fontId="4" fillId="0" borderId="0" xfId="71" applyNumberFormat="1" applyFont="1" applyAlignment="1">
      <alignment horizontal="left" vertical="center"/>
    </xf>
    <xf numFmtId="49" fontId="4" fillId="0" borderId="0" xfId="71" applyNumberFormat="1" applyFont="1" applyAlignment="1">
      <alignment horizontal="right" vertical="center"/>
    </xf>
    <xf numFmtId="0" fontId="0" fillId="0" borderId="0" xfId="0" applyAlignment="1">
      <alignment horizontal="center"/>
    </xf>
    <xf numFmtId="0" fontId="0" fillId="0" borderId="0" xfId="0" applyAlignment="1">
      <alignment horizontal="left"/>
    </xf>
    <xf numFmtId="0" fontId="54" fillId="0" borderId="0" xfId="68" applyFont="1" applyAlignment="1">
      <alignment horizontal="left" vertical="center"/>
    </xf>
    <xf numFmtId="0" fontId="54" fillId="0" borderId="0" xfId="68" applyFont="1" applyAlignment="1">
      <alignment horizontal="left" vertical="center" shrinkToFit="1"/>
    </xf>
    <xf numFmtId="0" fontId="31" fillId="0" borderId="53" xfId="68" applyBorder="1" applyAlignment="1">
      <alignment vertical="center" shrinkToFit="1"/>
    </xf>
    <xf numFmtId="0" fontId="31" fillId="0" borderId="61" xfId="68" applyBorder="1" applyAlignment="1">
      <alignment vertical="center" shrinkToFit="1"/>
    </xf>
    <xf numFmtId="0" fontId="31" fillId="0" borderId="55" xfId="68" applyBorder="1" applyAlignment="1">
      <alignment vertical="center" shrinkToFit="1"/>
    </xf>
    <xf numFmtId="0" fontId="31" fillId="0" borderId="60" xfId="68" applyBorder="1" applyAlignment="1">
      <alignment vertical="center" shrinkToFit="1"/>
    </xf>
    <xf numFmtId="0" fontId="31" fillId="0" borderId="68" xfId="68" applyBorder="1" applyAlignment="1">
      <alignment vertical="center" shrinkToFit="1"/>
    </xf>
    <xf numFmtId="0" fontId="31" fillId="0" borderId="53" xfId="68" applyBorder="1" applyAlignment="1">
      <alignment horizontal="left" vertical="center"/>
    </xf>
    <xf numFmtId="0" fontId="31" fillId="0" borderId="55" xfId="68" applyBorder="1" applyAlignment="1">
      <alignment horizontal="left" vertical="center"/>
    </xf>
    <xf numFmtId="0" fontId="31" fillId="0" borderId="67" xfId="68" applyBorder="1" applyAlignment="1">
      <alignment horizontal="left" vertical="center"/>
    </xf>
    <xf numFmtId="0" fontId="31" fillId="0" borderId="61" xfId="68" applyBorder="1" applyAlignment="1">
      <alignment horizontal="left" vertical="center"/>
    </xf>
    <xf numFmtId="0" fontId="31" fillId="0" borderId="60" xfId="68" applyBorder="1" applyAlignment="1">
      <alignment horizontal="left" vertical="center"/>
    </xf>
    <xf numFmtId="0" fontId="31" fillId="0" borderId="68" xfId="68" applyBorder="1" applyAlignment="1">
      <alignment horizontal="left" vertical="center"/>
    </xf>
    <xf numFmtId="0" fontId="31" fillId="0" borderId="102" xfId="68" applyBorder="1" applyAlignment="1">
      <alignment vertical="center" shrinkToFit="1"/>
    </xf>
    <xf numFmtId="0" fontId="31" fillId="0" borderId="101" xfId="68" applyBorder="1" applyAlignment="1">
      <alignment vertical="center" shrinkToFit="1"/>
    </xf>
    <xf numFmtId="0" fontId="31" fillId="0" borderId="112" xfId="68" applyBorder="1" applyAlignment="1">
      <alignment vertical="center" shrinkToFit="1"/>
    </xf>
    <xf numFmtId="0" fontId="31" fillId="0" borderId="109" xfId="68" applyBorder="1" applyAlignment="1">
      <alignment vertical="center" shrinkToFit="1"/>
    </xf>
    <xf numFmtId="0" fontId="31" fillId="0" borderId="96" xfId="68" applyBorder="1" applyAlignment="1">
      <alignment vertical="center" shrinkToFit="1"/>
    </xf>
    <xf numFmtId="0" fontId="31" fillId="0" borderId="105" xfId="68" applyBorder="1" applyAlignment="1">
      <alignment vertical="center" shrinkToFit="1"/>
    </xf>
    <xf numFmtId="0" fontId="31" fillId="0" borderId="21" xfId="68" applyBorder="1">
      <alignment vertical="center"/>
    </xf>
    <xf numFmtId="0" fontId="31" fillId="0" borderId="62" xfId="68" applyBorder="1">
      <alignment vertical="center"/>
    </xf>
    <xf numFmtId="0" fontId="31" fillId="0" borderId="66" xfId="68" applyBorder="1">
      <alignment vertical="center"/>
    </xf>
    <xf numFmtId="0" fontId="31" fillId="0" borderId="114" xfId="68" applyBorder="1" applyAlignment="1">
      <alignment horizontal="center" vertical="center"/>
    </xf>
    <xf numFmtId="0" fontId="31" fillId="0" borderId="68" xfId="68" applyBorder="1" applyAlignment="1">
      <alignment horizontal="center" vertical="center"/>
    </xf>
    <xf numFmtId="0" fontId="31" fillId="0" borderId="68" xfId="68" applyBorder="1" applyAlignment="1">
      <alignment horizontal="center" vertical="center" shrinkToFit="1"/>
    </xf>
    <xf numFmtId="49" fontId="6" fillId="0" borderId="0" xfId="71" applyNumberFormat="1" applyFont="1" applyAlignment="1">
      <alignment horizontal="left" vertical="center"/>
    </xf>
    <xf numFmtId="49" fontId="4" fillId="0" borderId="0" xfId="71" applyNumberFormat="1" applyFont="1" applyAlignment="1">
      <alignment horizontal="right" vertical="center" shrinkToFit="1"/>
    </xf>
    <xf numFmtId="49" fontId="4" fillId="0" borderId="0" xfId="71" applyNumberFormat="1" applyFont="1" applyAlignment="1">
      <alignment vertical="center"/>
    </xf>
    <xf numFmtId="49" fontId="6" fillId="0" borderId="10" xfId="71" applyNumberFormat="1" applyFont="1" applyBorder="1" applyAlignment="1">
      <alignment horizontal="left" vertical="center"/>
    </xf>
    <xf numFmtId="49" fontId="4" fillId="0" borderId="10" xfId="71" applyNumberFormat="1" applyFont="1" applyBorder="1" applyAlignment="1">
      <alignment horizontal="right" vertical="center"/>
    </xf>
    <xf numFmtId="49" fontId="4" fillId="0" borderId="10" xfId="71" applyNumberFormat="1" applyFont="1" applyBorder="1" applyAlignment="1">
      <alignment horizontal="right" vertical="center" shrinkToFit="1"/>
    </xf>
    <xf numFmtId="49" fontId="4" fillId="0" borderId="10" xfId="71" applyNumberFormat="1" applyFont="1" applyBorder="1" applyAlignment="1">
      <alignment horizontal="left" vertical="center"/>
    </xf>
    <xf numFmtId="20" fontId="0" fillId="0" borderId="0" xfId="0" applyNumberFormat="1"/>
    <xf numFmtId="0" fontId="31" fillId="0" borderId="62" xfId="68" applyBorder="1" applyAlignment="1">
      <alignment vertical="center" shrinkToFit="1"/>
    </xf>
    <xf numFmtId="0" fontId="31" fillId="0" borderId="105" xfId="68" applyBorder="1" applyAlignment="1">
      <alignment horizontal="center" vertical="center" shrinkToFit="1"/>
    </xf>
    <xf numFmtId="20" fontId="31" fillId="0" borderId="50" xfId="68" applyNumberFormat="1" applyBorder="1" applyAlignment="1">
      <alignment horizontal="center" vertical="center"/>
    </xf>
    <xf numFmtId="0" fontId="31" fillId="0" borderId="55" xfId="68" applyBorder="1">
      <alignment vertical="center"/>
    </xf>
    <xf numFmtId="0" fontId="31" fillId="0" borderId="67" xfId="68" applyBorder="1">
      <alignment vertical="center"/>
    </xf>
    <xf numFmtId="0" fontId="38" fillId="0" borderId="21" xfId="68" applyFont="1" applyBorder="1">
      <alignment vertical="center"/>
    </xf>
    <xf numFmtId="0" fontId="38" fillId="0" borderId="55" xfId="68" applyFont="1" applyBorder="1">
      <alignment vertical="center"/>
    </xf>
    <xf numFmtId="0" fontId="36" fillId="0" borderId="55" xfId="68" applyFont="1" applyBorder="1">
      <alignment vertical="center"/>
    </xf>
    <xf numFmtId="0" fontId="61" fillId="0" borderId="55" xfId="68" applyFont="1" applyBorder="1">
      <alignment vertical="center"/>
    </xf>
    <xf numFmtId="0" fontId="38" fillId="0" borderId="53" xfId="68" applyFont="1" applyBorder="1">
      <alignment vertical="center"/>
    </xf>
    <xf numFmtId="0" fontId="38" fillId="0" borderId="112" xfId="68" applyFont="1" applyBorder="1">
      <alignment vertical="center"/>
    </xf>
    <xf numFmtId="49" fontId="5" fillId="0" borderId="0" xfId="71" applyNumberFormat="1" applyFont="1" applyAlignment="1">
      <alignment horizontal="left" vertical="center"/>
    </xf>
    <xf numFmtId="49" fontId="7" fillId="0" borderId="0" xfId="71" applyNumberFormat="1" applyFont="1" applyAlignment="1">
      <alignment horizontal="left" vertical="center"/>
    </xf>
    <xf numFmtId="49" fontId="8" fillId="0" borderId="0" xfId="71" applyNumberFormat="1" applyFont="1" applyAlignment="1">
      <alignment horizontal="left" vertical="center"/>
    </xf>
    <xf numFmtId="49" fontId="4" fillId="0" borderId="10" xfId="71" applyNumberFormat="1" applyFont="1" applyBorder="1" applyAlignment="1">
      <alignment vertical="center"/>
    </xf>
    <xf numFmtId="49" fontId="4" fillId="0" borderId="10" xfId="71" applyNumberFormat="1" applyFont="1" applyBorder="1" applyAlignment="1">
      <alignment vertical="center" shrinkToFit="1"/>
    </xf>
    <xf numFmtId="49" fontId="6" fillId="0" borderId="0" xfId="71" applyNumberFormat="1" applyFont="1" applyAlignment="1">
      <alignment horizontal="right" vertical="center"/>
    </xf>
    <xf numFmtId="49" fontId="6" fillId="0" borderId="0" xfId="71" applyNumberFormat="1" applyFont="1" applyAlignment="1">
      <alignment horizontal="right" vertical="center" shrinkToFit="1"/>
    </xf>
    <xf numFmtId="49" fontId="6" fillId="0" borderId="0" xfId="71" applyNumberFormat="1" applyFont="1" applyAlignment="1">
      <alignment horizontal="left" vertical="center" shrinkToFit="1"/>
    </xf>
    <xf numFmtId="49" fontId="6" fillId="0" borderId="44" xfId="71" applyNumberFormat="1" applyFont="1" applyBorder="1" applyAlignment="1">
      <alignment horizontal="right" vertical="center"/>
    </xf>
    <xf numFmtId="49" fontId="6" fillId="0" borderId="0" xfId="71" applyNumberFormat="1" applyFont="1" applyAlignment="1">
      <alignment vertical="center"/>
    </xf>
    <xf numFmtId="49" fontId="6" fillId="0" borderId="45" xfId="71" applyNumberFormat="1" applyFont="1" applyBorder="1" applyAlignment="1">
      <alignment horizontal="right" vertical="center"/>
    </xf>
    <xf numFmtId="49" fontId="6" fillId="0" borderId="46" xfId="71" applyNumberFormat="1" applyFont="1" applyBorder="1" applyAlignment="1">
      <alignment horizontal="right" vertical="center"/>
    </xf>
    <xf numFmtId="49" fontId="4" fillId="0" borderId="44" xfId="71" applyNumberFormat="1" applyFont="1" applyBorder="1" applyAlignment="1">
      <alignment horizontal="right" vertical="center"/>
    </xf>
    <xf numFmtId="49" fontId="41" fillId="0" borderId="0" xfId="71" quotePrefix="1" applyNumberFormat="1" applyFont="1" applyAlignment="1">
      <alignment horizontal="left" vertical="center"/>
    </xf>
    <xf numFmtId="49" fontId="6" fillId="0" borderId="0" xfId="71" quotePrefix="1" applyNumberFormat="1" applyFont="1" applyAlignment="1">
      <alignment horizontal="left" vertical="center"/>
    </xf>
    <xf numFmtId="49" fontId="6" fillId="0" borderId="10" xfId="71" applyNumberFormat="1" applyFont="1" applyBorder="1" applyAlignment="1">
      <alignment horizontal="right"/>
    </xf>
    <xf numFmtId="49" fontId="6" fillId="0" borderId="10" xfId="71" applyNumberFormat="1" applyFont="1" applyBorder="1" applyAlignment="1">
      <alignment horizontal="left"/>
    </xf>
    <xf numFmtId="49" fontId="6" fillId="0" borderId="10" xfId="71" applyNumberFormat="1" applyFont="1" applyBorder="1" applyAlignment="1">
      <alignment vertical="center"/>
    </xf>
    <xf numFmtId="49" fontId="6" fillId="0" borderId="10" xfId="71" quotePrefix="1" applyNumberFormat="1" applyFont="1" applyBorder="1" applyAlignment="1">
      <alignment horizontal="left" vertical="center"/>
    </xf>
    <xf numFmtId="49" fontId="6" fillId="0" borderId="10" xfId="71" quotePrefix="1" applyNumberFormat="1" applyFont="1" applyBorder="1" applyAlignment="1">
      <alignment horizontal="left"/>
    </xf>
    <xf numFmtId="49" fontId="6" fillId="0" borderId="0" xfId="71" quotePrefix="1" applyNumberFormat="1" applyFont="1" applyAlignment="1">
      <alignment horizontal="right" vertical="center"/>
    </xf>
    <xf numFmtId="49" fontId="6" fillId="0" borderId="0" xfId="71" quotePrefix="1" applyNumberFormat="1" applyFont="1" applyAlignment="1">
      <alignment horizontal="right" vertical="center" shrinkToFit="1"/>
    </xf>
    <xf numFmtId="49" fontId="6" fillId="0" borderId="0" xfId="71" quotePrefix="1" applyNumberFormat="1" applyFont="1" applyAlignment="1">
      <alignment horizontal="left" vertical="center" shrinkToFit="1"/>
    </xf>
    <xf numFmtId="49" fontId="6" fillId="0" borderId="54" xfId="71" quotePrefix="1" applyNumberFormat="1" applyFont="1" applyBorder="1" applyAlignment="1">
      <alignment horizontal="right" vertical="center"/>
    </xf>
    <xf numFmtId="49" fontId="6" fillId="0" borderId="54" xfId="71" quotePrefix="1" applyNumberFormat="1" applyFont="1" applyBorder="1" applyAlignment="1">
      <alignment horizontal="left" vertical="center"/>
    </xf>
    <xf numFmtId="49" fontId="6" fillId="0" borderId="54" xfId="71" quotePrefix="1" applyNumberFormat="1" applyFont="1" applyBorder="1" applyAlignment="1">
      <alignment vertical="center"/>
    </xf>
    <xf numFmtId="49" fontId="6" fillId="0" borderId="54" xfId="71" applyNumberFormat="1" applyFont="1" applyBorder="1" applyAlignment="1">
      <alignment horizontal="left" vertical="center"/>
    </xf>
    <xf numFmtId="0" fontId="31" fillId="0" borderId="21" xfId="68" applyBorder="1" applyAlignment="1">
      <alignment horizontal="left" vertical="center"/>
    </xf>
    <xf numFmtId="49" fontId="6" fillId="0" borderId="47" xfId="71" applyNumberFormat="1" applyFont="1" applyBorder="1" applyAlignment="1">
      <alignment horizontal="right" vertical="center"/>
    </xf>
    <xf numFmtId="49" fontId="5" fillId="0" borderId="0" xfId="71" quotePrefix="1" applyNumberFormat="1" applyFont="1" applyAlignment="1">
      <alignment horizontal="left" vertical="center"/>
    </xf>
    <xf numFmtId="49" fontId="6" fillId="0" borderId="0" xfId="71" quotePrefix="1" applyNumberFormat="1" applyFont="1" applyAlignment="1">
      <alignment vertical="center"/>
    </xf>
    <xf numFmtId="49" fontId="6" fillId="0" borderId="10" xfId="71" applyNumberFormat="1" applyFont="1" applyBorder="1" applyAlignment="1">
      <alignment horizontal="right" vertical="center"/>
    </xf>
    <xf numFmtId="49" fontId="6" fillId="0" borderId="10" xfId="71" quotePrefix="1" applyNumberFormat="1" applyFont="1" applyBorder="1" applyAlignment="1">
      <alignment horizontal="right"/>
    </xf>
    <xf numFmtId="49" fontId="6" fillId="0" borderId="10" xfId="71" quotePrefix="1" applyNumberFormat="1" applyFont="1" applyBorder="1" applyAlignment="1">
      <alignment horizontal="right" vertical="center"/>
    </xf>
    <xf numFmtId="49" fontId="6" fillId="0" borderId="46" xfId="71" quotePrefix="1" applyNumberFormat="1" applyFont="1" applyBorder="1" applyAlignment="1">
      <alignment horizontal="left" vertical="center"/>
    </xf>
    <xf numFmtId="49" fontId="6" fillId="0" borderId="46" xfId="71" quotePrefix="1" applyNumberFormat="1" applyFont="1" applyBorder="1" applyAlignment="1">
      <alignment horizontal="right" vertical="center"/>
    </xf>
    <xf numFmtId="49" fontId="6" fillId="0" borderId="46" xfId="71" quotePrefix="1" applyNumberFormat="1" applyFont="1" applyBorder="1" applyAlignment="1">
      <alignment vertical="center"/>
    </xf>
    <xf numFmtId="49" fontId="6" fillId="0" borderId="46" xfId="71" applyNumberFormat="1" applyFont="1" applyBorder="1" applyAlignment="1">
      <alignment horizontal="left" vertical="center"/>
    </xf>
    <xf numFmtId="49" fontId="6" fillId="0" borderId="0" xfId="71" applyNumberFormat="1" applyFont="1" applyAlignment="1">
      <alignment horizontal="left"/>
    </xf>
    <xf numFmtId="49" fontId="6" fillId="0" borderId="0" xfId="71" quotePrefix="1" applyNumberFormat="1" applyFont="1" applyAlignment="1">
      <alignment horizontal="left"/>
    </xf>
    <xf numFmtId="49" fontId="6" fillId="0" borderId="44" xfId="71" applyNumberFormat="1" applyFont="1" applyBorder="1" applyAlignment="1">
      <alignment horizontal="left" vertical="center"/>
    </xf>
    <xf numFmtId="49" fontId="6" fillId="0" borderId="44" xfId="71" quotePrefix="1" applyNumberFormat="1" applyFont="1" applyBorder="1" applyAlignment="1">
      <alignment horizontal="left" vertical="center"/>
    </xf>
    <xf numFmtId="49" fontId="6" fillId="0" borderId="45" xfId="71" applyNumberFormat="1" applyFont="1" applyBorder="1" applyAlignment="1">
      <alignment horizontal="left" vertical="center"/>
    </xf>
    <xf numFmtId="49" fontId="6" fillId="0" borderId="45" xfId="71" quotePrefix="1" applyNumberFormat="1" applyFont="1" applyBorder="1" applyAlignment="1">
      <alignment horizontal="left" vertical="center"/>
    </xf>
    <xf numFmtId="49" fontId="5" fillId="0" borderId="0" xfId="70" applyNumberFormat="1" applyFont="1" applyAlignment="1">
      <alignment horizontal="left" vertical="center"/>
    </xf>
    <xf numFmtId="49" fontId="4" fillId="0" borderId="0" xfId="70" applyNumberFormat="1" applyFont="1" applyAlignment="1">
      <alignment horizontal="right" vertical="center" shrinkToFit="1"/>
    </xf>
    <xf numFmtId="49" fontId="4" fillId="0" borderId="0" xfId="70" applyNumberFormat="1" applyFont="1" applyAlignment="1">
      <alignment horizontal="left" vertical="center"/>
    </xf>
    <xf numFmtId="49" fontId="4" fillId="0" borderId="0" xfId="70" applyNumberFormat="1" applyFont="1" applyAlignment="1">
      <alignment horizontal="right" vertical="center"/>
    </xf>
    <xf numFmtId="49" fontId="6" fillId="0" borderId="0" xfId="70" applyNumberFormat="1" applyFont="1" applyAlignment="1">
      <alignment horizontal="left" vertical="center"/>
    </xf>
    <xf numFmtId="49" fontId="6" fillId="0" borderId="10" xfId="70" applyNumberFormat="1" applyFont="1" applyBorder="1" applyAlignment="1">
      <alignment horizontal="left" vertical="center"/>
    </xf>
    <xf numFmtId="49" fontId="4" fillId="0" borderId="10" xfId="70" applyNumberFormat="1" applyFont="1" applyBorder="1" applyAlignment="1">
      <alignment horizontal="right" vertical="center" shrinkToFit="1"/>
    </xf>
    <xf numFmtId="49" fontId="4" fillId="0" borderId="10" xfId="70" applyNumberFormat="1" applyFont="1" applyBorder="1" applyAlignment="1">
      <alignment horizontal="left" vertical="center"/>
    </xf>
    <xf numFmtId="49" fontId="4" fillId="0" borderId="10" xfId="70" applyNumberFormat="1" applyFont="1" applyBorder="1" applyAlignment="1">
      <alignment horizontal="center" vertical="center"/>
    </xf>
    <xf numFmtId="49" fontId="4" fillId="0" borderId="10" xfId="70" applyNumberFormat="1" applyFont="1" applyBorder="1">
      <alignment vertical="center"/>
    </xf>
    <xf numFmtId="49" fontId="7" fillId="0" borderId="0" xfId="70" applyNumberFormat="1" applyFont="1" applyAlignment="1">
      <alignment horizontal="left" vertical="center"/>
    </xf>
    <xf numFmtId="49" fontId="4" fillId="0" borderId="11" xfId="70" applyNumberFormat="1" applyFont="1" applyBorder="1" applyAlignment="1">
      <alignment horizontal="center" vertical="center"/>
    </xf>
    <xf numFmtId="49" fontId="4" fillId="0" borderId="11" xfId="70" applyNumberFormat="1" applyFont="1" applyBorder="1" applyAlignment="1">
      <alignment horizontal="center" vertical="center" shrinkToFit="1"/>
    </xf>
    <xf numFmtId="49" fontId="4" fillId="0" borderId="11" xfId="70" applyNumberFormat="1" applyFont="1" applyBorder="1" applyAlignment="1">
      <alignment horizontal="left" vertical="center"/>
    </xf>
    <xf numFmtId="49" fontId="4" fillId="0" borderId="11" xfId="70" applyNumberFormat="1" applyFont="1" applyBorder="1">
      <alignment vertical="center"/>
    </xf>
    <xf numFmtId="49" fontId="4" fillId="0" borderId="15" xfId="70" applyNumberFormat="1" applyFont="1" applyBorder="1" applyAlignment="1">
      <alignment horizontal="right" vertical="center"/>
    </xf>
    <xf numFmtId="49" fontId="4" fillId="0" borderId="15" xfId="70" applyNumberFormat="1" applyFont="1" applyBorder="1" applyAlignment="1">
      <alignment horizontal="right" vertical="center" shrinkToFit="1"/>
    </xf>
    <xf numFmtId="49" fontId="4" fillId="0" borderId="15" xfId="70" applyNumberFormat="1" applyFont="1" applyBorder="1" applyAlignment="1">
      <alignment horizontal="left" vertical="center"/>
    </xf>
    <xf numFmtId="49" fontId="4" fillId="0" borderId="15" xfId="70" applyNumberFormat="1" applyFont="1" applyBorder="1" applyAlignment="1">
      <alignment horizontal="center" vertical="center"/>
    </xf>
    <xf numFmtId="49" fontId="4" fillId="0" borderId="15" xfId="70" applyNumberFormat="1" applyFont="1" applyBorder="1">
      <alignment vertical="center"/>
    </xf>
    <xf numFmtId="49" fontId="6" fillId="0" borderId="21" xfId="70" applyNumberFormat="1" applyFont="1" applyBorder="1" applyAlignment="1">
      <alignment horizontal="right" vertical="center"/>
    </xf>
    <xf numFmtId="49" fontId="6" fillId="0" borderId="21" xfId="70" applyNumberFormat="1" applyFont="1" applyBorder="1" applyAlignment="1">
      <alignment horizontal="right" vertical="center" shrinkToFit="1"/>
    </xf>
    <xf numFmtId="49" fontId="6" fillId="0" borderId="21" xfId="70" applyNumberFormat="1" applyFont="1" applyBorder="1" applyAlignment="1">
      <alignment horizontal="left" vertical="center" shrinkToFit="1"/>
    </xf>
    <xf numFmtId="49" fontId="4" fillId="0" borderId="21" xfId="70" applyNumberFormat="1" applyFont="1" applyBorder="1" applyAlignment="1">
      <alignment horizontal="center" vertical="center"/>
    </xf>
    <xf numFmtId="49" fontId="4" fillId="0" borderId="21" xfId="70" applyNumberFormat="1" applyFont="1" applyBorder="1">
      <alignment vertical="center"/>
    </xf>
    <xf numFmtId="49" fontId="4" fillId="0" borderId="20" xfId="70" applyNumberFormat="1" applyFont="1" applyBorder="1">
      <alignment vertical="center"/>
    </xf>
    <xf numFmtId="49" fontId="6" fillId="0" borderId="10" xfId="64" applyNumberFormat="1" applyFont="1" applyBorder="1" applyAlignment="1">
      <alignment horizontal="left" vertical="center"/>
    </xf>
    <xf numFmtId="49" fontId="6" fillId="0" borderId="10" xfId="63" applyNumberFormat="1" applyFont="1" applyBorder="1" applyAlignment="1">
      <alignment horizontal="left" vertical="center" shrinkToFit="1"/>
    </xf>
    <xf numFmtId="49" fontId="4" fillId="0" borderId="0" xfId="71" applyNumberFormat="1" applyFont="1" applyAlignment="1">
      <alignment vertical="center" shrinkToFit="1"/>
    </xf>
    <xf numFmtId="49" fontId="4" fillId="0" borderId="44" xfId="71" applyNumberFormat="1" applyFont="1" applyBorder="1" applyAlignment="1">
      <alignment horizontal="right" vertical="center" shrinkToFit="1"/>
    </xf>
    <xf numFmtId="49" fontId="4" fillId="0" borderId="44" xfId="71" applyNumberFormat="1" applyFont="1" applyBorder="1" applyAlignment="1">
      <alignment horizontal="left" vertical="center"/>
    </xf>
    <xf numFmtId="49" fontId="4" fillId="0" borderId="45" xfId="71" applyNumberFormat="1" applyFont="1" applyBorder="1" applyAlignment="1">
      <alignment horizontal="right" vertical="center" shrinkToFit="1"/>
    </xf>
    <xf numFmtId="49" fontId="4" fillId="0" borderId="45" xfId="71" applyNumberFormat="1" applyFont="1" applyBorder="1" applyAlignment="1">
      <alignment horizontal="left" vertical="center"/>
    </xf>
    <xf numFmtId="49" fontId="4" fillId="0" borderId="45" xfId="71" applyNumberFormat="1" applyFont="1" applyBorder="1" applyAlignment="1">
      <alignment horizontal="right" vertical="center"/>
    </xf>
    <xf numFmtId="49" fontId="4" fillId="0" borderId="46" xfId="71" applyNumberFormat="1" applyFont="1" applyBorder="1" applyAlignment="1">
      <alignment horizontal="right" vertical="center" shrinkToFit="1"/>
    </xf>
    <xf numFmtId="49" fontId="4" fillId="0" borderId="46" xfId="71" applyNumberFormat="1" applyFont="1" applyBorder="1" applyAlignment="1">
      <alignment horizontal="left" vertical="center"/>
    </xf>
    <xf numFmtId="49" fontId="4" fillId="0" borderId="46" xfId="71" applyNumberFormat="1" applyFont="1" applyBorder="1" applyAlignment="1">
      <alignment horizontal="right" vertical="center"/>
    </xf>
    <xf numFmtId="49" fontId="6" fillId="0" borderId="45" xfId="71" quotePrefix="1" applyNumberFormat="1" applyFont="1" applyBorder="1" applyAlignment="1">
      <alignment horizontal="right" vertical="center"/>
    </xf>
    <xf numFmtId="49" fontId="6" fillId="0" borderId="54" xfId="71" applyNumberFormat="1" applyFont="1" applyBorder="1" applyAlignment="1">
      <alignment horizontal="right" vertical="center"/>
    </xf>
    <xf numFmtId="49" fontId="6" fillId="0" borderId="54" xfId="71" applyNumberFormat="1" applyFont="1" applyBorder="1" applyAlignment="1">
      <alignment vertical="center"/>
    </xf>
    <xf numFmtId="49" fontId="41" fillId="0" borderId="0" xfId="71" applyNumberFormat="1" applyFont="1" applyAlignment="1">
      <alignment horizontal="left" vertical="center"/>
    </xf>
    <xf numFmtId="49" fontId="6" fillId="0" borderId="10" xfId="71" quotePrefix="1" applyNumberFormat="1" applyFont="1" applyBorder="1" applyAlignment="1">
      <alignment vertical="center"/>
    </xf>
    <xf numFmtId="49" fontId="6" fillId="0" borderId="44" xfId="71" quotePrefix="1" applyNumberFormat="1" applyFont="1" applyBorder="1" applyAlignment="1">
      <alignment horizontal="right" vertical="center"/>
    </xf>
    <xf numFmtId="49" fontId="8" fillId="0" borderId="0" xfId="71" quotePrefix="1" applyNumberFormat="1" applyFont="1" applyAlignment="1">
      <alignment horizontal="left" vertical="center"/>
    </xf>
    <xf numFmtId="49" fontId="6" fillId="0" borderId="0" xfId="71" quotePrefix="1" applyNumberFormat="1" applyFont="1" applyAlignment="1">
      <alignment horizontal="right"/>
    </xf>
    <xf numFmtId="49" fontId="6" fillId="0" borderId="44" xfId="71" applyNumberFormat="1" applyFont="1" applyBorder="1" applyAlignment="1">
      <alignment vertical="center"/>
    </xf>
    <xf numFmtId="49" fontId="6" fillId="0" borderId="45" xfId="71" quotePrefix="1" applyNumberFormat="1" applyFont="1" applyBorder="1" applyAlignment="1">
      <alignment vertical="center"/>
    </xf>
    <xf numFmtId="49" fontId="6" fillId="0" borderId="45" xfId="71" applyNumberFormat="1" applyFont="1" applyBorder="1" applyAlignment="1">
      <alignment vertical="center"/>
    </xf>
    <xf numFmtId="49" fontId="6" fillId="0" borderId="46" xfId="71" applyNumberFormat="1" applyFont="1" applyBorder="1" applyAlignment="1">
      <alignment vertical="center"/>
    </xf>
    <xf numFmtId="49" fontId="6" fillId="0" borderId="47" xfId="71" quotePrefix="1" applyNumberFormat="1" applyFont="1" applyBorder="1" applyAlignment="1">
      <alignment horizontal="right" vertical="center"/>
    </xf>
    <xf numFmtId="49" fontId="6" fillId="0" borderId="47" xfId="71" quotePrefix="1" applyNumberFormat="1" applyFont="1" applyBorder="1" applyAlignment="1">
      <alignment horizontal="left" vertical="center"/>
    </xf>
    <xf numFmtId="49" fontId="6" fillId="0" borderId="47" xfId="71" quotePrefix="1" applyNumberFormat="1" applyFont="1" applyBorder="1" applyAlignment="1">
      <alignment vertical="center"/>
    </xf>
    <xf numFmtId="49" fontId="6" fillId="0" borderId="47" xfId="71" applyNumberFormat="1" applyFont="1" applyBorder="1" applyAlignment="1">
      <alignment horizontal="left" vertical="center"/>
    </xf>
    <xf numFmtId="49" fontId="4" fillId="0" borderId="10" xfId="70" applyNumberFormat="1" applyFont="1" applyBorder="1" applyAlignment="1">
      <alignment horizontal="right" vertical="center"/>
    </xf>
    <xf numFmtId="49" fontId="6" fillId="0" borderId="47" xfId="64" applyNumberFormat="1" applyFont="1" applyBorder="1" applyAlignment="1">
      <alignment horizontal="right" vertical="center"/>
    </xf>
    <xf numFmtId="49" fontId="6" fillId="0" borderId="44" xfId="71" quotePrefix="1" applyNumberFormat="1" applyFont="1" applyBorder="1" applyAlignment="1">
      <alignment vertical="center"/>
    </xf>
    <xf numFmtId="49" fontId="8" fillId="0" borderId="0" xfId="0" applyNumberFormat="1" applyFont="1" applyAlignment="1">
      <alignment horizontal="left" vertical="center"/>
    </xf>
    <xf numFmtId="49" fontId="6" fillId="0" borderId="0" xfId="0" applyNumberFormat="1" applyFont="1" applyAlignment="1">
      <alignment horizontal="left" vertical="center"/>
    </xf>
    <xf numFmtId="49" fontId="6" fillId="0" borderId="0" xfId="0" quotePrefix="1" applyNumberFormat="1" applyFont="1" applyAlignment="1">
      <alignment horizontal="right" vertical="center"/>
    </xf>
    <xf numFmtId="49" fontId="6" fillId="0" borderId="0" xfId="0" quotePrefix="1" applyNumberFormat="1" applyFont="1" applyAlignment="1">
      <alignment horizontal="left" vertical="center"/>
    </xf>
    <xf numFmtId="49" fontId="6" fillId="0" borderId="0" xfId="0" applyNumberFormat="1" applyFont="1" applyAlignment="1">
      <alignment horizontal="right" vertical="center"/>
    </xf>
    <xf numFmtId="49" fontId="6" fillId="0" borderId="0" xfId="0" applyNumberFormat="1" applyFont="1" applyAlignment="1">
      <alignment vertical="center"/>
    </xf>
    <xf numFmtId="49" fontId="41" fillId="0" borderId="0" xfId="0" quotePrefix="1" applyNumberFormat="1" applyFont="1" applyAlignment="1">
      <alignment horizontal="left" vertical="center"/>
    </xf>
    <xf numFmtId="49" fontId="6" fillId="0" borderId="10" xfId="0" applyNumberFormat="1" applyFont="1" applyBorder="1" applyAlignment="1">
      <alignment horizontal="right"/>
    </xf>
    <xf numFmtId="49" fontId="6" fillId="0" borderId="10" xfId="0" applyNumberFormat="1" applyFont="1" applyBorder="1" applyAlignment="1">
      <alignment horizontal="left" vertical="center"/>
    </xf>
    <xf numFmtId="49" fontId="6" fillId="0" borderId="10" xfId="0" quotePrefix="1" applyNumberFormat="1" applyFont="1" applyBorder="1" applyAlignment="1">
      <alignment horizontal="right"/>
    </xf>
    <xf numFmtId="49" fontId="6" fillId="0" borderId="10" xfId="0" quotePrefix="1" applyNumberFormat="1" applyFont="1" applyBorder="1" applyAlignment="1">
      <alignment horizontal="left"/>
    </xf>
    <xf numFmtId="49" fontId="6" fillId="0" borderId="10" xfId="0" quotePrefix="1" applyNumberFormat="1" applyFont="1" applyBorder="1" applyAlignment="1">
      <alignment horizontal="left" vertical="center"/>
    </xf>
    <xf numFmtId="49" fontId="6" fillId="0" borderId="10" xfId="0" applyNumberFormat="1" applyFont="1" applyBorder="1" applyAlignment="1">
      <alignment horizontal="left"/>
    </xf>
    <xf numFmtId="49" fontId="6" fillId="0" borderId="10" xfId="0" quotePrefix="1" applyNumberFormat="1" applyFont="1" applyBorder="1" applyAlignment="1">
      <alignment horizontal="right" vertical="center"/>
    </xf>
    <xf numFmtId="49" fontId="6" fillId="0" borderId="10" xfId="0" applyNumberFormat="1" applyFont="1" applyBorder="1" applyAlignment="1">
      <alignment vertical="center"/>
    </xf>
    <xf numFmtId="49" fontId="6" fillId="0" borderId="0" xfId="0" quotePrefix="1" applyNumberFormat="1" applyFont="1" applyAlignment="1">
      <alignment horizontal="right" vertical="center" shrinkToFit="1"/>
    </xf>
    <xf numFmtId="49" fontId="6" fillId="0" borderId="0" xfId="0" quotePrefix="1" applyNumberFormat="1" applyFont="1" applyAlignment="1">
      <alignment horizontal="left" vertical="center" shrinkToFit="1"/>
    </xf>
    <xf numFmtId="49" fontId="6" fillId="0" borderId="0" xfId="0" applyNumberFormat="1" applyFont="1" applyAlignment="1">
      <alignment horizontal="left" vertical="center" shrinkToFit="1"/>
    </xf>
    <xf numFmtId="49" fontId="6" fillId="0" borderId="0" xfId="0" applyNumberFormat="1" applyFont="1" applyAlignment="1">
      <alignment horizontal="right" vertical="center" shrinkToFit="1"/>
    </xf>
    <xf numFmtId="49" fontId="6" fillId="0" borderId="54" xfId="0" quotePrefix="1" applyNumberFormat="1" applyFont="1" applyBorder="1" applyAlignment="1">
      <alignment horizontal="right" vertical="center"/>
    </xf>
    <xf numFmtId="49" fontId="6" fillId="0" borderId="54" xfId="0" applyNumberFormat="1" applyFont="1" applyBorder="1" applyAlignment="1">
      <alignment horizontal="left" vertical="center"/>
    </xf>
    <xf numFmtId="49" fontId="6" fillId="0" borderId="54" xfId="0" applyNumberFormat="1" applyFont="1" applyBorder="1" applyAlignment="1">
      <alignment horizontal="right" vertical="center"/>
    </xf>
    <xf numFmtId="49" fontId="6" fillId="0" borderId="54" xfId="0" quotePrefix="1" applyNumberFormat="1" applyFont="1" applyBorder="1" applyAlignment="1">
      <alignment horizontal="left" vertical="center"/>
    </xf>
    <xf numFmtId="49" fontId="6" fillId="0" borderId="54" xfId="0" quotePrefix="1" applyNumberFormat="1" applyFont="1" applyBorder="1" applyAlignment="1">
      <alignment vertical="center"/>
    </xf>
    <xf numFmtId="49" fontId="6" fillId="0" borderId="10" xfId="0" applyNumberFormat="1" applyFont="1" applyBorder="1" applyAlignment="1">
      <alignment horizontal="right" vertical="center"/>
    </xf>
    <xf numFmtId="49" fontId="6" fillId="0" borderId="0" xfId="0" quotePrefix="1" applyNumberFormat="1" applyFont="1" applyAlignment="1">
      <alignment vertical="center"/>
    </xf>
    <xf numFmtId="49" fontId="6" fillId="0" borderId="46" xfId="0" applyNumberFormat="1" applyFont="1" applyBorder="1" applyAlignment="1">
      <alignment horizontal="right" vertical="center"/>
    </xf>
    <xf numFmtId="49" fontId="6" fillId="0" borderId="46" xfId="0" quotePrefix="1" applyNumberFormat="1" applyFont="1" applyBorder="1" applyAlignment="1">
      <alignment horizontal="left" vertical="center"/>
    </xf>
    <xf numFmtId="49" fontId="6" fillId="0" borderId="46" xfId="0" quotePrefix="1" applyNumberFormat="1" applyFont="1" applyBorder="1" applyAlignment="1">
      <alignment horizontal="right" vertical="center"/>
    </xf>
    <xf numFmtId="49" fontId="6" fillId="0" borderId="46" xfId="0" applyNumberFormat="1" applyFont="1" applyBorder="1" applyAlignment="1">
      <alignment horizontal="left" vertical="center"/>
    </xf>
    <xf numFmtId="49" fontId="6" fillId="0" borderId="46" xfId="0" quotePrefix="1" applyNumberFormat="1" applyFont="1" applyBorder="1" applyAlignment="1">
      <alignment vertical="center"/>
    </xf>
    <xf numFmtId="49" fontId="6" fillId="0" borderId="0" xfId="0" applyNumberFormat="1" applyFont="1" applyAlignment="1">
      <alignment horizontal="left"/>
    </xf>
    <xf numFmtId="49" fontId="6" fillId="0" borderId="0" xfId="0" quotePrefix="1" applyNumberFormat="1" applyFont="1" applyAlignment="1">
      <alignment horizontal="left"/>
    </xf>
    <xf numFmtId="49" fontId="6" fillId="0" borderId="44" xfId="0" applyNumberFormat="1" applyFont="1" applyBorder="1" applyAlignment="1">
      <alignment horizontal="right" vertical="center"/>
    </xf>
    <xf numFmtId="49" fontId="6" fillId="0" borderId="44" xfId="0" applyNumberFormat="1" applyFont="1" applyBorder="1" applyAlignment="1">
      <alignment horizontal="left" vertical="center"/>
    </xf>
    <xf numFmtId="49" fontId="6" fillId="0" borderId="44" xfId="0" quotePrefix="1" applyNumberFormat="1" applyFont="1" applyBorder="1" applyAlignment="1">
      <alignment horizontal="left" vertical="center"/>
    </xf>
    <xf numFmtId="49" fontId="6" fillId="0" borderId="44" xfId="0" quotePrefix="1" applyNumberFormat="1" applyFont="1" applyBorder="1" applyAlignment="1">
      <alignment horizontal="right" vertical="center"/>
    </xf>
    <xf numFmtId="49" fontId="6" fillId="0" borderId="44" xfId="0" quotePrefix="1" applyNumberFormat="1" applyFont="1" applyBorder="1" applyAlignment="1">
      <alignment vertical="center"/>
    </xf>
    <xf numFmtId="49" fontId="6" fillId="0" borderId="45" xfId="0" applyNumberFormat="1" applyFont="1" applyBorder="1" applyAlignment="1">
      <alignment horizontal="right" vertical="center"/>
    </xf>
    <xf numFmtId="49" fontId="6" fillId="0" borderId="45" xfId="0" applyNumberFormat="1" applyFont="1" applyBorder="1" applyAlignment="1">
      <alignment horizontal="left" vertical="center"/>
    </xf>
    <xf numFmtId="49" fontId="6" fillId="0" borderId="45" xfId="0" quotePrefix="1" applyNumberFormat="1" applyFont="1" applyBorder="1" applyAlignment="1">
      <alignment horizontal="left" vertical="center"/>
    </xf>
    <xf numFmtId="49" fontId="6" fillId="0" borderId="46" xfId="0" applyNumberFormat="1" applyFont="1" applyBorder="1" applyAlignment="1">
      <alignment vertical="center"/>
    </xf>
    <xf numFmtId="49" fontId="8" fillId="0" borderId="0" xfId="0" quotePrefix="1" applyNumberFormat="1" applyFont="1" applyAlignment="1">
      <alignment horizontal="left" vertical="center"/>
    </xf>
    <xf numFmtId="49" fontId="41" fillId="0" borderId="0" xfId="0" applyNumberFormat="1" applyFont="1" applyAlignment="1">
      <alignment horizontal="left" vertical="center"/>
    </xf>
    <xf numFmtId="49" fontId="6" fillId="0" borderId="0" xfId="0" applyNumberFormat="1" applyFont="1" applyAlignment="1">
      <alignment horizontal="right"/>
    </xf>
    <xf numFmtId="49" fontId="6" fillId="0" borderId="10" xfId="0" quotePrefix="1" applyNumberFormat="1" applyFont="1" applyBorder="1" applyAlignment="1">
      <alignment vertical="center"/>
    </xf>
    <xf numFmtId="49" fontId="6" fillId="0" borderId="47" xfId="0" quotePrefix="1" applyNumberFormat="1" applyFont="1" applyBorder="1" applyAlignment="1">
      <alignment horizontal="right" vertical="center"/>
    </xf>
    <xf numFmtId="49" fontId="6" fillId="0" borderId="47" xfId="0" quotePrefix="1" applyNumberFormat="1" applyFont="1" applyBorder="1" applyAlignment="1">
      <alignment horizontal="left" vertical="center"/>
    </xf>
    <xf numFmtId="49" fontId="6" fillId="0" borderId="47" xfId="0" quotePrefix="1" applyNumberFormat="1" applyFont="1" applyBorder="1" applyAlignment="1">
      <alignment vertical="center"/>
    </xf>
    <xf numFmtId="49" fontId="6" fillId="0" borderId="47" xfId="0" applyNumberFormat="1" applyFont="1" applyBorder="1" applyAlignment="1">
      <alignment horizontal="left" vertical="center"/>
    </xf>
    <xf numFmtId="20" fontId="31" fillId="0" borderId="51" xfId="68" applyNumberFormat="1" applyBorder="1" applyAlignment="1">
      <alignment horizontal="right" vertical="center" indent="1"/>
    </xf>
    <xf numFmtId="20" fontId="31" fillId="0" borderId="33" xfId="68" quotePrefix="1" applyNumberFormat="1" applyBorder="1" applyAlignment="1">
      <alignment horizontal="right" vertical="center" indent="1"/>
    </xf>
    <xf numFmtId="0" fontId="31" fillId="0" borderId="51" xfId="68" applyBorder="1" applyAlignment="1">
      <alignment horizontal="left" vertical="center" shrinkToFit="1"/>
    </xf>
    <xf numFmtId="0" fontId="31" fillId="0" borderId="50" xfId="68" applyBorder="1" applyAlignment="1">
      <alignment horizontal="left" vertical="center"/>
    </xf>
    <xf numFmtId="0" fontId="31" fillId="0" borderId="64" xfId="68" applyBorder="1" applyAlignment="1">
      <alignment horizontal="left" vertical="center"/>
    </xf>
    <xf numFmtId="0" fontId="31" fillId="0" borderId="50" xfId="68" applyBorder="1">
      <alignment vertical="center"/>
    </xf>
    <xf numFmtId="20" fontId="0" fillId="0" borderId="43" xfId="0" applyNumberFormat="1" applyBorder="1" applyAlignment="1">
      <alignment horizontal="center"/>
    </xf>
    <xf numFmtId="0" fontId="54" fillId="0" borderId="0" xfId="68" applyFont="1" applyAlignment="1">
      <alignment vertical="center" shrinkToFit="1"/>
    </xf>
    <xf numFmtId="20" fontId="54" fillId="0" borderId="0" xfId="68" applyNumberFormat="1" applyFont="1" applyAlignment="1">
      <alignment horizontal="center" vertical="center"/>
    </xf>
    <xf numFmtId="20" fontId="66" fillId="0" borderId="0" xfId="0" applyNumberFormat="1" applyFont="1" applyAlignment="1">
      <alignment horizontal="center"/>
    </xf>
    <xf numFmtId="0" fontId="31" fillId="0" borderId="115" xfId="68" applyBorder="1" applyAlignment="1">
      <alignment horizontal="center" vertical="center"/>
    </xf>
    <xf numFmtId="0" fontId="36" fillId="0" borderId="67" xfId="68" applyFont="1" applyBorder="1">
      <alignment vertical="center"/>
    </xf>
    <xf numFmtId="0" fontId="36" fillId="0" borderId="53" xfId="68" applyFont="1" applyBorder="1">
      <alignment vertical="center"/>
    </xf>
    <xf numFmtId="0" fontId="6" fillId="0" borderId="55" xfId="68" applyFont="1" applyBorder="1">
      <alignment vertical="center"/>
    </xf>
    <xf numFmtId="0" fontId="67" fillId="0" borderId="55" xfId="68" applyFont="1" applyBorder="1">
      <alignment vertical="center"/>
    </xf>
    <xf numFmtId="0" fontId="6" fillId="0" borderId="21" xfId="68" applyFont="1" applyBorder="1">
      <alignment vertical="center"/>
    </xf>
    <xf numFmtId="20" fontId="31" fillId="0" borderId="43" xfId="68" quotePrefix="1" applyNumberFormat="1" applyBorder="1" applyAlignment="1">
      <alignment horizontal="right" vertical="center" indent="1"/>
    </xf>
    <xf numFmtId="0" fontId="31" fillId="0" borderId="20" xfId="68" applyBorder="1" applyAlignment="1">
      <alignment horizontal="right" vertical="center" shrinkToFit="1"/>
    </xf>
    <xf numFmtId="0" fontId="31" fillId="0" borderId="67" xfId="68" applyBorder="1" applyAlignment="1">
      <alignment vertical="center" shrinkToFit="1"/>
    </xf>
    <xf numFmtId="0" fontId="31" fillId="0" borderId="26" xfId="68" applyBorder="1">
      <alignment vertical="center"/>
    </xf>
    <xf numFmtId="0" fontId="38" fillId="0" borderId="67" xfId="68" applyFont="1" applyBorder="1">
      <alignment vertical="center"/>
    </xf>
    <xf numFmtId="0" fontId="6" fillId="0" borderId="67" xfId="68" applyFont="1" applyBorder="1">
      <alignment vertical="center"/>
    </xf>
    <xf numFmtId="0" fontId="67" fillId="0" borderId="53" xfId="68" applyFont="1" applyBorder="1">
      <alignment vertical="center"/>
    </xf>
    <xf numFmtId="0" fontId="31" fillId="0" borderId="113" xfId="68" applyBorder="1">
      <alignment vertical="center"/>
    </xf>
    <xf numFmtId="0" fontId="31" fillId="0" borderId="73" xfId="68" applyBorder="1">
      <alignment vertical="center"/>
    </xf>
    <xf numFmtId="20" fontId="31" fillId="0" borderId="28" xfId="68" applyNumberFormat="1" applyBorder="1" applyAlignment="1">
      <alignment horizontal="center" vertical="center"/>
    </xf>
    <xf numFmtId="20" fontId="31" fillId="0" borderId="76" xfId="68" applyNumberFormat="1" applyBorder="1" applyAlignment="1">
      <alignment horizontal="center" vertical="center"/>
    </xf>
    <xf numFmtId="20" fontId="31" fillId="0" borderId="20" xfId="68" applyNumberFormat="1" applyBorder="1" applyAlignment="1">
      <alignment horizontal="center" vertical="center"/>
    </xf>
    <xf numFmtId="20" fontId="31" fillId="0" borderId="11" xfId="68" applyNumberFormat="1" applyBorder="1" applyAlignment="1">
      <alignment horizontal="center" vertical="center"/>
    </xf>
    <xf numFmtId="20" fontId="31" fillId="0" borderId="100" xfId="68" applyNumberFormat="1" applyBorder="1" applyAlignment="1">
      <alignment horizontal="center" vertical="center"/>
    </xf>
    <xf numFmtId="20" fontId="31" fillId="0" borderId="35" xfId="68" applyNumberFormat="1" applyBorder="1" applyAlignment="1">
      <alignment horizontal="center" vertical="center"/>
    </xf>
    <xf numFmtId="20" fontId="31" fillId="0" borderId="116" xfId="68" applyNumberFormat="1" applyBorder="1" applyAlignment="1">
      <alignment horizontal="center" vertical="center"/>
    </xf>
    <xf numFmtId="20" fontId="31" fillId="0" borderId="82" xfId="68" applyNumberFormat="1" applyBorder="1" applyAlignment="1">
      <alignment horizontal="center" vertical="center"/>
    </xf>
    <xf numFmtId="20" fontId="31" fillId="0" borderId="106" xfId="68" applyNumberFormat="1" applyBorder="1" applyAlignment="1">
      <alignment horizontal="center" vertical="center"/>
    </xf>
    <xf numFmtId="20" fontId="31" fillId="0" borderId="84" xfId="68" applyNumberFormat="1" applyBorder="1" applyAlignment="1">
      <alignment horizontal="center" vertical="center"/>
    </xf>
    <xf numFmtId="20" fontId="31" fillId="0" borderId="110" xfId="68" applyNumberFormat="1" applyBorder="1" applyAlignment="1">
      <alignment horizontal="center" vertical="center"/>
    </xf>
    <xf numFmtId="20" fontId="31" fillId="0" borderId="67" xfId="68" applyNumberFormat="1" applyBorder="1" applyAlignment="1">
      <alignment horizontal="right" vertical="center" indent="1"/>
    </xf>
    <xf numFmtId="20" fontId="31" fillId="0" borderId="116" xfId="68" applyNumberFormat="1" applyBorder="1" applyAlignment="1">
      <alignment horizontal="right" vertical="center" indent="1"/>
    </xf>
    <xf numFmtId="0" fontId="42" fillId="0" borderId="55" xfId="68" applyFont="1" applyBorder="1">
      <alignment vertical="center"/>
    </xf>
    <xf numFmtId="0" fontId="36" fillId="0" borderId="96" xfId="68" applyFont="1" applyBorder="1">
      <alignment vertical="center"/>
    </xf>
    <xf numFmtId="20" fontId="31" fillId="0" borderId="96" xfId="68" applyNumberFormat="1" applyBorder="1" applyAlignment="1">
      <alignment horizontal="center" vertical="center"/>
    </xf>
    <xf numFmtId="20" fontId="31" fillId="0" borderId="33" xfId="0" applyNumberFormat="1" applyFont="1" applyBorder="1" applyAlignment="1">
      <alignment horizontal="center" vertical="center"/>
    </xf>
    <xf numFmtId="20" fontId="31" fillId="0" borderId="21" xfId="68" applyNumberFormat="1" applyBorder="1" applyAlignment="1">
      <alignment horizontal="center" vertical="center"/>
    </xf>
    <xf numFmtId="20" fontId="31" fillId="0" borderId="32" xfId="0" applyNumberFormat="1" applyFont="1" applyBorder="1" applyAlignment="1">
      <alignment horizontal="center" vertical="center"/>
    </xf>
    <xf numFmtId="20" fontId="31" fillId="0" borderId="67" xfId="68" applyNumberFormat="1" applyBorder="1" applyAlignment="1">
      <alignment horizontal="center" vertical="center"/>
    </xf>
    <xf numFmtId="20" fontId="31" fillId="0" borderId="36" xfId="0" applyNumberFormat="1" applyFont="1" applyBorder="1" applyAlignment="1">
      <alignment horizontal="center" vertical="center"/>
    </xf>
    <xf numFmtId="20" fontId="31" fillId="0" borderId="55" xfId="68" applyNumberFormat="1" applyBorder="1" applyAlignment="1">
      <alignment horizontal="center" vertical="center"/>
    </xf>
    <xf numFmtId="0" fontId="45" fillId="0" borderId="0" xfId="0" applyFont="1" applyAlignment="1">
      <alignment vertical="center"/>
    </xf>
    <xf numFmtId="0" fontId="40" fillId="0" borderId="0" xfId="0" applyFont="1" applyAlignment="1">
      <alignment horizontal="left" vertical="center" shrinkToFit="1"/>
    </xf>
    <xf numFmtId="0" fontId="40" fillId="27" borderId="0" xfId="0" applyFont="1" applyFill="1" applyAlignment="1">
      <alignment horizontal="left" vertical="center" shrinkToFit="1"/>
    </xf>
    <xf numFmtId="0" fontId="40" fillId="0" borderId="0" xfId="0" applyFont="1"/>
    <xf numFmtId="0" fontId="69" fillId="0" borderId="0" xfId="0" applyFont="1" applyAlignment="1">
      <alignment horizontal="left" vertical="center"/>
    </xf>
    <xf numFmtId="0" fontId="64" fillId="0" borderId="0" xfId="0" applyFont="1" applyAlignment="1">
      <alignment horizontal="center" vertical="center" wrapText="1"/>
    </xf>
    <xf numFmtId="0" fontId="64" fillId="0" borderId="0" xfId="0" applyFont="1" applyAlignment="1">
      <alignment horizontal="center" vertical="center"/>
    </xf>
    <xf numFmtId="0" fontId="30" fillId="0" borderId="0" xfId="0" applyFont="1" applyAlignment="1">
      <alignment horizontal="center" vertical="center"/>
    </xf>
    <xf numFmtId="0" fontId="37" fillId="0" borderId="0" xfId="0" applyFont="1" applyAlignment="1">
      <alignment horizontal="center" vertical="center"/>
    </xf>
    <xf numFmtId="0" fontId="34" fillId="0" borderId="0" xfId="0" applyFont="1" applyAlignment="1">
      <alignment horizontal="center" vertical="center"/>
    </xf>
    <xf numFmtId="0" fontId="68" fillId="0" borderId="0" xfId="0" applyFont="1" applyAlignment="1">
      <alignment horizontal="center" vertical="center"/>
    </xf>
    <xf numFmtId="0" fontId="46" fillId="0" borderId="31" xfId="0" applyFont="1" applyBorder="1" applyAlignment="1">
      <alignment horizontal="center" vertical="center"/>
    </xf>
    <xf numFmtId="0" fontId="37" fillId="0" borderId="0" xfId="0" applyFont="1" applyAlignment="1">
      <alignment horizontal="center"/>
    </xf>
    <xf numFmtId="0" fontId="62" fillId="0" borderId="0" xfId="0" applyFont="1" applyAlignment="1">
      <alignment horizontal="center" vertical="center"/>
    </xf>
    <xf numFmtId="0" fontId="45" fillId="0" borderId="0" xfId="0" applyFont="1" applyAlignment="1">
      <alignment horizontal="center" vertical="center"/>
    </xf>
    <xf numFmtId="0" fontId="63" fillId="0" borderId="0" xfId="0" applyFont="1" applyAlignment="1">
      <alignment horizontal="center" vertical="center"/>
    </xf>
    <xf numFmtId="0" fontId="63" fillId="0" borderId="10" xfId="0" applyFont="1" applyBorder="1" applyAlignment="1">
      <alignment horizontal="left" vertical="center" wrapText="1"/>
    </xf>
    <xf numFmtId="49" fontId="6" fillId="0" borderId="0" xfId="51" applyNumberFormat="1" applyFont="1" applyAlignment="1">
      <alignment horizontal="left" vertical="center" shrinkToFit="1"/>
    </xf>
    <xf numFmtId="0" fontId="53" fillId="0" borderId="0" xfId="0" applyFont="1" applyAlignment="1">
      <alignment horizontal="left" vertical="center" shrinkToFit="1"/>
    </xf>
    <xf numFmtId="49" fontId="38" fillId="0" borderId="10" xfId="51" applyNumberFormat="1" applyFont="1" applyBorder="1" applyAlignment="1">
      <alignment horizontal="left" vertical="center" shrinkToFit="1"/>
    </xf>
    <xf numFmtId="0" fontId="0" fillId="0" borderId="10" xfId="0" applyBorder="1" applyAlignment="1">
      <alignment horizontal="left" vertical="center" shrinkToFit="1"/>
    </xf>
    <xf numFmtId="49" fontId="6" fillId="0" borderId="44" xfId="51" applyNumberFormat="1" applyFont="1" applyBorder="1" applyAlignment="1">
      <alignment horizontal="left" vertical="center" shrinkToFit="1"/>
    </xf>
    <xf numFmtId="0" fontId="53" fillId="0" borderId="44" xfId="0" applyFont="1" applyBorder="1" applyAlignment="1">
      <alignment horizontal="left" vertical="center" shrinkToFit="1"/>
    </xf>
    <xf numFmtId="49" fontId="6" fillId="0" borderId="0" xfId="71" quotePrefix="1" applyNumberFormat="1" applyFont="1" applyAlignment="1">
      <alignment horizontal="left" vertical="center" shrinkToFit="1"/>
    </xf>
    <xf numFmtId="49" fontId="6" fillId="0" borderId="0" xfId="71" applyNumberFormat="1" applyFont="1" applyAlignment="1">
      <alignment horizontal="left" vertical="center" shrinkToFit="1"/>
    </xf>
    <xf numFmtId="49" fontId="38" fillId="0" borderId="0" xfId="71" quotePrefix="1" applyNumberFormat="1" applyFont="1" applyAlignment="1">
      <alignment horizontal="left" vertical="center" shrinkToFit="1"/>
    </xf>
    <xf numFmtId="0" fontId="0" fillId="0" borderId="0" xfId="0" applyAlignment="1">
      <alignment horizontal="left" vertical="center" shrinkToFit="1"/>
    </xf>
    <xf numFmtId="49" fontId="6" fillId="0" borderId="44" xfId="71" quotePrefix="1" applyNumberFormat="1" applyFont="1" applyBorder="1" applyAlignment="1">
      <alignment horizontal="left" vertical="center" shrinkToFit="1"/>
    </xf>
    <xf numFmtId="49" fontId="6" fillId="0" borderId="20" xfId="63" applyNumberFormat="1" applyFont="1" applyBorder="1" applyAlignment="1">
      <alignment horizontal="left" vertical="center" shrinkToFit="1"/>
    </xf>
    <xf numFmtId="0" fontId="53" fillId="0" borderId="20" xfId="0" applyFont="1" applyBorder="1" applyAlignment="1">
      <alignment horizontal="left" vertical="center" shrinkToFit="1"/>
    </xf>
    <xf numFmtId="49" fontId="42" fillId="0" borderId="17" xfId="63" applyNumberFormat="1" applyFont="1" applyBorder="1" applyAlignment="1">
      <alignment horizontal="left" vertical="center" shrinkToFit="1"/>
    </xf>
    <xf numFmtId="0" fontId="53" fillId="0" borderId="59" xfId="0" applyFont="1" applyBorder="1" applyAlignment="1">
      <alignment horizontal="left" vertical="center" shrinkToFit="1"/>
    </xf>
    <xf numFmtId="49" fontId="6" fillId="0" borderId="16" xfId="63" applyNumberFormat="1" applyFont="1" applyBorder="1" applyAlignment="1">
      <alignment horizontal="left" vertical="center" shrinkToFit="1"/>
    </xf>
    <xf numFmtId="0" fontId="53" fillId="0" borderId="16" xfId="0" applyFont="1" applyBorder="1" applyAlignment="1">
      <alignment horizontal="left" vertical="center" shrinkToFit="1"/>
    </xf>
    <xf numFmtId="49" fontId="6" fillId="0" borderId="31" xfId="63" applyNumberFormat="1" applyFont="1" applyBorder="1" applyAlignment="1">
      <alignment horizontal="left" vertical="center" shrinkToFit="1"/>
    </xf>
    <xf numFmtId="0" fontId="53" fillId="0" borderId="31" xfId="0" applyFont="1" applyBorder="1" applyAlignment="1">
      <alignment horizontal="left" vertical="center" shrinkToFit="1"/>
    </xf>
    <xf numFmtId="49" fontId="4" fillId="0" borderId="11" xfId="65" applyNumberFormat="1" applyFont="1" applyBorder="1" applyAlignment="1">
      <alignment horizontal="center" vertical="center"/>
    </xf>
    <xf numFmtId="0" fontId="0" fillId="0" borderId="20" xfId="0" applyBorder="1" applyAlignment="1">
      <alignment horizontal="center" vertical="center"/>
    </xf>
    <xf numFmtId="49" fontId="4" fillId="0" borderId="15" xfId="65" applyNumberFormat="1" applyFont="1" applyBorder="1" applyAlignment="1">
      <alignment horizontal="center" vertical="center"/>
    </xf>
    <xf numFmtId="0" fontId="0" fillId="0" borderId="44" xfId="0" applyBorder="1" applyAlignment="1">
      <alignment horizontal="center" vertical="center"/>
    </xf>
    <xf numFmtId="0" fontId="0" fillId="0" borderId="63" xfId="0" applyBorder="1" applyAlignment="1">
      <alignment horizontal="center" vertical="center"/>
    </xf>
    <xf numFmtId="49" fontId="4" fillId="0" borderId="11" xfId="65" applyNumberFormat="1" applyFont="1" applyBorder="1" applyAlignment="1">
      <alignment horizontal="center" vertical="center" shrinkToFit="1"/>
    </xf>
    <xf numFmtId="0" fontId="0" fillId="0" borderId="20" xfId="0" applyBorder="1" applyAlignment="1">
      <alignment horizontal="center" vertical="center" shrinkToFit="1"/>
    </xf>
    <xf numFmtId="49" fontId="4" fillId="0" borderId="11" xfId="65" applyNumberFormat="1" applyFont="1" applyBorder="1" applyAlignment="1">
      <alignment horizontal="left" vertical="center"/>
    </xf>
    <xf numFmtId="0" fontId="0" fillId="0" borderId="20" xfId="0" applyBorder="1" applyAlignment="1">
      <alignment horizontal="left" vertical="center"/>
    </xf>
    <xf numFmtId="49" fontId="6" fillId="0" borderId="20" xfId="65" applyNumberFormat="1" applyFont="1" applyBorder="1" applyAlignment="1">
      <alignment horizontal="left" vertical="center"/>
    </xf>
    <xf numFmtId="49" fontId="6" fillId="0" borderId="20" xfId="65" applyNumberFormat="1" applyFont="1" applyBorder="1" applyAlignment="1">
      <alignment horizontal="center" vertical="center"/>
    </xf>
    <xf numFmtId="49" fontId="6" fillId="0" borderId="16" xfId="65" applyNumberFormat="1" applyFont="1" applyBorder="1" applyAlignment="1">
      <alignment horizontal="center" vertical="center"/>
    </xf>
    <xf numFmtId="49" fontId="6" fillId="0" borderId="16" xfId="65" applyNumberFormat="1" applyFont="1" applyBorder="1" applyAlignment="1">
      <alignment horizontal="left" vertical="center"/>
    </xf>
    <xf numFmtId="49" fontId="4" fillId="0" borderId="55" xfId="65" applyNumberFormat="1" applyFont="1" applyBorder="1" applyAlignment="1">
      <alignment horizontal="center" vertical="center"/>
    </xf>
    <xf numFmtId="49" fontId="4" fillId="0" borderId="60" xfId="65" applyNumberFormat="1"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xf>
    <xf numFmtId="49" fontId="4" fillId="0" borderId="15" xfId="65" applyNumberFormat="1" applyFont="1" applyBorder="1" applyAlignment="1">
      <alignment horizontal="right" vertical="center"/>
    </xf>
    <xf numFmtId="0" fontId="0" fillId="0" borderId="63" xfId="0" applyBorder="1" applyAlignment="1">
      <alignment vertical="center"/>
    </xf>
    <xf numFmtId="49" fontId="4" fillId="0" borderId="15" xfId="65" applyNumberFormat="1" applyFont="1" applyBorder="1">
      <alignment vertical="center"/>
    </xf>
    <xf numFmtId="49" fontId="4" fillId="0" borderId="17" xfId="65" applyNumberFormat="1" applyFont="1" applyBorder="1" applyAlignment="1">
      <alignment horizontal="center" vertical="center"/>
    </xf>
    <xf numFmtId="0" fontId="0" fillId="0" borderId="59" xfId="0" applyBorder="1" applyAlignment="1">
      <alignment horizontal="center" vertical="center"/>
    </xf>
    <xf numFmtId="0" fontId="0" fillId="0" borderId="59" xfId="0" applyBorder="1" applyAlignment="1">
      <alignment vertical="center"/>
    </xf>
    <xf numFmtId="49" fontId="4" fillId="0" borderId="17" xfId="65" applyNumberFormat="1" applyFont="1" applyBorder="1">
      <alignment vertical="center"/>
    </xf>
    <xf numFmtId="49" fontId="4" fillId="0" borderId="21" xfId="65" applyNumberFormat="1" applyFont="1" applyBorder="1" applyAlignment="1">
      <alignment horizontal="center" vertical="center"/>
    </xf>
    <xf numFmtId="0" fontId="0" fillId="0" borderId="62" xfId="0" applyBorder="1" applyAlignment="1">
      <alignment horizontal="center" vertical="center"/>
    </xf>
    <xf numFmtId="0" fontId="0" fillId="0" borderId="62" xfId="0" applyBorder="1" applyAlignment="1">
      <alignment vertical="center"/>
    </xf>
    <xf numFmtId="49" fontId="4" fillId="0" borderId="21" xfId="65" applyNumberFormat="1" applyFont="1" applyBorder="1">
      <alignment vertical="center"/>
    </xf>
    <xf numFmtId="0" fontId="31" fillId="0" borderId="113" xfId="68" applyBorder="1" applyAlignment="1">
      <alignment horizontal="center" vertical="center"/>
    </xf>
    <xf numFmtId="0" fontId="31" fillId="0" borderId="92" xfId="68" applyBorder="1" applyAlignment="1">
      <alignment horizontal="center" vertical="center"/>
    </xf>
    <xf numFmtId="0" fontId="31" fillId="0" borderId="0" xfId="68" applyAlignment="1">
      <alignment horizontal="center" vertical="center" shrinkToFit="1"/>
    </xf>
    <xf numFmtId="0" fontId="39" fillId="0" borderId="0" xfId="68" applyFont="1" applyAlignment="1">
      <alignment horizontal="center" vertical="center"/>
    </xf>
    <xf numFmtId="0" fontId="31" fillId="0" borderId="0" xfId="68" applyAlignment="1">
      <alignment horizontal="left" vertical="center"/>
    </xf>
    <xf numFmtId="0" fontId="31" fillId="0" borderId="37" xfId="68" applyBorder="1" applyAlignment="1">
      <alignment horizontal="center" vertical="center"/>
    </xf>
    <xf numFmtId="0" fontId="31" fillId="0" borderId="66" xfId="68" applyBorder="1" applyAlignment="1">
      <alignment horizontal="center" vertical="center"/>
    </xf>
    <xf numFmtId="0" fontId="56" fillId="0" borderId="0" xfId="0" applyFont="1" applyAlignment="1">
      <alignment horizontal="center" vertical="center" wrapText="1"/>
    </xf>
    <xf numFmtId="0" fontId="56" fillId="0" borderId="0" xfId="0" applyFont="1" applyAlignment="1">
      <alignment horizontal="center" vertical="center"/>
    </xf>
    <xf numFmtId="0" fontId="53" fillId="0" borderId="0" xfId="0" applyFont="1" applyAlignment="1">
      <alignment vertical="center" shrinkToFit="1"/>
    </xf>
    <xf numFmtId="0" fontId="53" fillId="0" borderId="44" xfId="0" applyFont="1" applyBorder="1" applyAlignment="1">
      <alignment vertical="center" shrinkToFit="1"/>
    </xf>
    <xf numFmtId="0" fontId="31" fillId="0" borderId="55" xfId="68" applyBorder="1" applyAlignment="1">
      <alignment horizontal="left" vertical="center" shrinkToFit="1"/>
    </xf>
    <xf numFmtId="0" fontId="31" fillId="0" borderId="60" xfId="68" applyBorder="1" applyAlignment="1">
      <alignment horizontal="left" vertical="center" shrinkToFit="1"/>
    </xf>
    <xf numFmtId="0" fontId="31" fillId="0" borderId="112" xfId="68" applyBorder="1" applyAlignment="1">
      <alignment horizontal="left" vertical="center" shrinkToFit="1"/>
    </xf>
    <xf numFmtId="0" fontId="31" fillId="0" borderId="109" xfId="68" applyBorder="1" applyAlignment="1">
      <alignment horizontal="left" vertical="center" shrinkToFit="1"/>
    </xf>
    <xf numFmtId="0" fontId="31" fillId="0" borderId="102" xfId="68" applyBorder="1" applyAlignment="1">
      <alignment horizontal="left" vertical="center" shrinkToFit="1"/>
    </xf>
    <xf numFmtId="0" fontId="31" fillId="0" borderId="101" xfId="68" applyBorder="1" applyAlignment="1">
      <alignment horizontal="left" vertical="center" shrinkToFit="1"/>
    </xf>
    <xf numFmtId="0" fontId="31" fillId="0" borderId="96" xfId="68" applyBorder="1" applyAlignment="1">
      <alignment horizontal="left" vertical="center" shrinkToFit="1"/>
    </xf>
    <xf numFmtId="0" fontId="31" fillId="0" borderId="105" xfId="68" applyBorder="1" applyAlignment="1">
      <alignment horizontal="left" vertical="center" shrinkToFit="1"/>
    </xf>
    <xf numFmtId="0" fontId="31" fillId="0" borderId="21" xfId="68" applyBorder="1" applyAlignment="1">
      <alignment horizontal="left" vertical="center"/>
    </xf>
    <xf numFmtId="0" fontId="31" fillId="0" borderId="62" xfId="68" applyBorder="1" applyAlignment="1">
      <alignment horizontal="left" vertical="center"/>
    </xf>
    <xf numFmtId="0" fontId="31" fillId="0" borderId="53" xfId="68" applyBorder="1" applyAlignment="1">
      <alignment horizontal="left" vertical="center" shrinkToFit="1"/>
    </xf>
    <xf numFmtId="0" fontId="31" fillId="0" borderId="61" xfId="68" applyBorder="1" applyAlignment="1">
      <alignment horizontal="left" vertical="center" shrinkToFit="1"/>
    </xf>
    <xf numFmtId="0" fontId="31" fillId="0" borderId="15" xfId="68" applyBorder="1" applyAlignment="1">
      <alignment horizontal="left" vertical="center" shrinkToFit="1"/>
    </xf>
    <xf numFmtId="0" fontId="31" fillId="0" borderId="63" xfId="68" applyBorder="1" applyAlignment="1">
      <alignment horizontal="left" vertical="center" shrinkToFit="1"/>
    </xf>
    <xf numFmtId="0" fontId="54" fillId="0" borderId="103" xfId="68" applyFont="1" applyBorder="1" applyAlignment="1">
      <alignment horizontal="left" vertical="center" shrinkToFit="1"/>
    </xf>
    <xf numFmtId="0" fontId="31" fillId="0" borderId="31" xfId="68" applyBorder="1" applyAlignment="1">
      <alignment horizontal="center" vertical="center" shrinkToFit="1"/>
    </xf>
    <xf numFmtId="0" fontId="31" fillId="0" borderId="35" xfId="68" applyBorder="1" applyAlignment="1">
      <alignment horizontal="center" vertical="center" shrinkToFit="1"/>
    </xf>
    <xf numFmtId="0" fontId="31" fillId="0" borderId="55" xfId="68" applyBorder="1" applyAlignment="1">
      <alignment horizontal="center" vertical="center" shrinkToFit="1"/>
    </xf>
    <xf numFmtId="0" fontId="31" fillId="0" borderId="60" xfId="68" applyBorder="1" applyAlignment="1">
      <alignment horizontal="center" vertical="center" shrinkToFit="1"/>
    </xf>
    <xf numFmtId="0" fontId="31" fillId="0" borderId="28" xfId="68" applyBorder="1" applyAlignment="1">
      <alignment horizontal="center" vertical="center" shrinkToFit="1"/>
    </xf>
    <xf numFmtId="0" fontId="28" fillId="0" borderId="0" xfId="0" applyFont="1" applyAlignment="1">
      <alignment horizontal="center" vertical="center"/>
    </xf>
    <xf numFmtId="0" fontId="43" fillId="0" borderId="0" xfId="0" applyFont="1" applyAlignment="1">
      <alignment horizontal="center" vertical="center" wrapText="1"/>
    </xf>
    <xf numFmtId="49" fontId="6" fillId="0" borderId="0" xfId="71" applyNumberFormat="1" applyFont="1" applyAlignment="1">
      <alignment horizontal="right" vertical="center" shrinkToFit="1"/>
    </xf>
    <xf numFmtId="49" fontId="6" fillId="0" borderId="44" xfId="71" applyNumberFormat="1" applyFont="1" applyBorder="1" applyAlignment="1">
      <alignment horizontal="left" vertical="center" shrinkToFit="1"/>
    </xf>
    <xf numFmtId="49" fontId="38" fillId="0" borderId="0" xfId="71" applyNumberFormat="1" applyFont="1" applyAlignment="1">
      <alignment horizontal="left" vertical="center" shrinkToFit="1"/>
    </xf>
    <xf numFmtId="49" fontId="4" fillId="0" borderId="15" xfId="70" applyNumberFormat="1" applyFont="1" applyBorder="1" applyAlignment="1">
      <alignment horizontal="center" vertical="center"/>
    </xf>
    <xf numFmtId="0" fontId="0" fillId="0" borderId="15" xfId="0" applyBorder="1" applyAlignment="1">
      <alignment horizontal="center" vertical="center"/>
    </xf>
    <xf numFmtId="49" fontId="6" fillId="0" borderId="21" xfId="70" applyNumberFormat="1" applyFont="1" applyBorder="1" applyAlignment="1">
      <alignment horizontal="center" vertical="center"/>
    </xf>
    <xf numFmtId="0" fontId="0" fillId="0" borderId="21" xfId="0" applyBorder="1" applyAlignment="1">
      <alignment horizontal="center" vertical="center"/>
    </xf>
    <xf numFmtId="49" fontId="4" fillId="0" borderId="31" xfId="65" applyNumberFormat="1" applyFont="1" applyBorder="1" applyAlignment="1">
      <alignment horizontal="center" vertical="center"/>
    </xf>
    <xf numFmtId="49" fontId="6" fillId="0" borderId="17" xfId="65" applyNumberFormat="1" applyFont="1" applyBorder="1" applyAlignment="1">
      <alignment horizontal="center" vertical="center"/>
    </xf>
    <xf numFmtId="0" fontId="0" fillId="0" borderId="17" xfId="0" applyBorder="1" applyAlignment="1">
      <alignment vertical="center"/>
    </xf>
    <xf numFmtId="49" fontId="6" fillId="0" borderId="15" xfId="65" applyNumberFormat="1" applyFont="1" applyBorder="1" applyAlignment="1">
      <alignment horizontal="center" vertical="center"/>
    </xf>
    <xf numFmtId="0" fontId="0" fillId="0" borderId="15" xfId="0" applyBorder="1" applyAlignment="1">
      <alignment vertical="center"/>
    </xf>
    <xf numFmtId="49" fontId="4" fillId="0" borderId="21" xfId="65" applyNumberFormat="1" applyFont="1" applyBorder="1" applyAlignment="1">
      <alignment horizontal="left" vertical="center"/>
    </xf>
    <xf numFmtId="0" fontId="0" fillId="0" borderId="21" xfId="0" applyBorder="1" applyAlignment="1">
      <alignment horizontal="left" vertical="center"/>
    </xf>
    <xf numFmtId="49" fontId="4" fillId="0" borderId="11" xfId="70" applyNumberFormat="1" applyFont="1" applyBorder="1" applyAlignment="1">
      <alignment horizontal="center" vertical="center"/>
    </xf>
    <xf numFmtId="49" fontId="6" fillId="0" borderId="0" xfId="0" applyNumberFormat="1" applyFont="1" applyAlignment="1">
      <alignment horizontal="left" vertical="center" shrinkToFit="1"/>
    </xf>
    <xf numFmtId="0" fontId="65" fillId="0" borderId="0" xfId="0" applyFont="1" applyAlignment="1">
      <alignment vertical="center" shrinkToFit="1"/>
    </xf>
    <xf numFmtId="49" fontId="6" fillId="0" borderId="0" xfId="0" quotePrefix="1" applyNumberFormat="1" applyFont="1" applyAlignment="1">
      <alignment horizontal="left" vertical="center" shrinkToFit="1"/>
    </xf>
    <xf numFmtId="0" fontId="65" fillId="0" borderId="0" xfId="0" applyFont="1" applyAlignment="1">
      <alignment horizontal="left" vertical="center" shrinkToFit="1"/>
    </xf>
    <xf numFmtId="49" fontId="6" fillId="0" borderId="44" xfId="0" quotePrefix="1" applyNumberFormat="1" applyFont="1" applyBorder="1" applyAlignment="1">
      <alignment horizontal="left" vertical="center" shrinkToFit="1"/>
    </xf>
    <xf numFmtId="0" fontId="65" fillId="0" borderId="44" xfId="0" applyFont="1" applyBorder="1" applyAlignment="1">
      <alignment horizontal="left" vertical="center" shrinkToFit="1"/>
    </xf>
    <xf numFmtId="49" fontId="6" fillId="0" borderId="44" xfId="0" applyNumberFormat="1" applyFont="1" applyBorder="1" applyAlignment="1">
      <alignment horizontal="left" vertical="center" shrinkToFit="1"/>
    </xf>
    <xf numFmtId="0" fontId="65" fillId="0" borderId="44" xfId="0" applyFont="1" applyBorder="1" applyAlignment="1">
      <alignment vertical="center" shrinkToFit="1"/>
    </xf>
    <xf numFmtId="49" fontId="38" fillId="0" borderId="0" xfId="0" quotePrefix="1" applyNumberFormat="1" applyFont="1" applyAlignment="1">
      <alignment horizontal="left" vertical="center" shrinkToFit="1"/>
    </xf>
    <xf numFmtId="49" fontId="38" fillId="0" borderId="0" xfId="0" applyNumberFormat="1" applyFont="1" applyAlignment="1">
      <alignment horizontal="left" vertical="center" shrinkToFit="1"/>
    </xf>
    <xf numFmtId="49" fontId="6" fillId="0" borderId="0" xfId="0" applyNumberFormat="1" applyFont="1" applyAlignment="1">
      <alignment horizontal="right" vertical="center" shrinkToFit="1"/>
    </xf>
    <xf numFmtId="0" fontId="54" fillId="0" borderId="0" xfId="68" applyFont="1" applyAlignment="1">
      <alignment horizontal="left" vertical="center"/>
    </xf>
    <xf numFmtId="0" fontId="31" fillId="0" borderId="0" xfId="68" applyAlignment="1">
      <alignment horizontal="left" vertical="center" shrinkToFit="1"/>
    </xf>
    <xf numFmtId="0" fontId="31" fillId="0" borderId="21" xfId="68" applyBorder="1" applyAlignment="1">
      <alignment horizontal="left" vertical="center" shrinkToFit="1"/>
    </xf>
    <xf numFmtId="0" fontId="31" fillId="0" borderId="62" xfId="68" applyBorder="1" applyAlignment="1">
      <alignment horizontal="left" vertical="center" shrinkToFit="1"/>
    </xf>
    <xf numFmtId="0" fontId="54" fillId="0" borderId="0" xfId="68" applyFont="1" applyAlignment="1">
      <alignment horizontal="left" vertical="center" shrinkToFit="1"/>
    </xf>
    <xf numFmtId="0" fontId="31" fillId="0" borderId="50" xfId="68" applyBorder="1" applyAlignment="1">
      <alignment horizontal="left" vertical="center" shrinkToFit="1"/>
    </xf>
    <xf numFmtId="0" fontId="31" fillId="0" borderId="64" xfId="68" applyBorder="1" applyAlignment="1">
      <alignment horizontal="left" vertical="center" shrinkToFit="1"/>
    </xf>
    <xf numFmtId="0" fontId="31" fillId="0" borderId="51" xfId="68" applyBorder="1" applyAlignment="1">
      <alignment horizontal="center" vertical="center" shrinkToFit="1"/>
    </xf>
    <xf numFmtId="0" fontId="54" fillId="0" borderId="65" xfId="68" applyFont="1" applyBorder="1" applyAlignment="1">
      <alignment horizontal="center" vertical="center" shrinkToFit="1"/>
    </xf>
    <xf numFmtId="0" fontId="31" fillId="0" borderId="20" xfId="68" applyBorder="1" applyAlignment="1">
      <alignment horizontal="center" vertical="center" shrinkToFit="1"/>
    </xf>
    <xf numFmtId="0" fontId="31" fillId="0" borderId="21" xfId="68" applyBorder="1" applyAlignment="1">
      <alignment horizontal="center" vertical="center" shrinkToFit="1"/>
    </xf>
    <xf numFmtId="0" fontId="31" fillId="0" borderId="62" xfId="68" applyBorder="1" applyAlignment="1">
      <alignment horizontal="center" vertical="center" shrinkToFit="1"/>
    </xf>
    <xf numFmtId="0" fontId="54" fillId="0" borderId="113" xfId="68" applyFont="1" applyBorder="1" applyAlignment="1">
      <alignment horizontal="center" vertical="center"/>
    </xf>
    <xf numFmtId="0" fontId="54" fillId="0" borderId="92" xfId="68" applyFont="1" applyBorder="1" applyAlignment="1">
      <alignment horizontal="center" vertical="center"/>
    </xf>
    <xf numFmtId="0" fontId="54" fillId="0" borderId="37" xfId="68" applyFont="1" applyBorder="1" applyAlignment="1">
      <alignment horizontal="center" vertical="center"/>
    </xf>
    <xf numFmtId="0" fontId="54" fillId="0" borderId="66" xfId="68" applyFont="1" applyBorder="1" applyAlignment="1">
      <alignment horizontal="center" vertical="center"/>
    </xf>
  </cellXfs>
  <cellStyles count="7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3000000}"/>
    <cellStyle name="アクセント 2 2" xfId="20" xr:uid="{00000000-0005-0000-0000-000014000000}"/>
    <cellStyle name="アクセント 3 2" xfId="21" xr:uid="{00000000-0005-0000-0000-000015000000}"/>
    <cellStyle name="アクセント 4 2" xfId="22" xr:uid="{00000000-0005-0000-0000-000016000000}"/>
    <cellStyle name="アクセント 5 2" xfId="23" xr:uid="{00000000-0005-0000-0000-000017000000}"/>
    <cellStyle name="アクセント 6 2" xfId="24" xr:uid="{00000000-0005-0000-0000-000018000000}"/>
    <cellStyle name="タイトル 2" xfId="25" xr:uid="{00000000-0005-0000-0000-000019000000}"/>
    <cellStyle name="チェック セル 2" xfId="26" xr:uid="{00000000-0005-0000-0000-00001A000000}"/>
    <cellStyle name="どちらでもない 2" xfId="27" xr:uid="{00000000-0005-0000-0000-00001B000000}"/>
    <cellStyle name="メモ 2" xfId="28" xr:uid="{00000000-0005-0000-0000-00001C000000}"/>
    <cellStyle name="リンク セル 2" xfId="29" xr:uid="{00000000-0005-0000-0000-00001D000000}"/>
    <cellStyle name="悪い 2" xfId="30" xr:uid="{00000000-0005-0000-0000-000020000000}"/>
    <cellStyle name="計算 2" xfId="31" xr:uid="{00000000-0005-0000-0000-000043000000}"/>
    <cellStyle name="警告文 2" xfId="32" xr:uid="{00000000-0005-0000-0000-000045000000}"/>
    <cellStyle name="見出し 1 2" xfId="33" xr:uid="{00000000-0005-0000-0000-00003F000000}"/>
    <cellStyle name="見出し 2 2" xfId="34" xr:uid="{00000000-0005-0000-0000-000040000000}"/>
    <cellStyle name="見出し 3 2" xfId="35" xr:uid="{00000000-0005-0000-0000-000041000000}"/>
    <cellStyle name="見出し 4 2" xfId="36" xr:uid="{00000000-0005-0000-0000-000042000000}"/>
    <cellStyle name="集計 2" xfId="37" xr:uid="{00000000-0005-0000-0000-000046000000}"/>
    <cellStyle name="出力 2" xfId="38" xr:uid="{00000000-0005-0000-0000-00001F000000}"/>
    <cellStyle name="説明文 2" xfId="39" xr:uid="{00000000-0005-0000-0000-000044000000}"/>
    <cellStyle name="入力 2" xfId="40" xr:uid="{00000000-0005-0000-0000-00001E000000}"/>
    <cellStyle name="標準" xfId="0" builtinId="0"/>
    <cellStyle name="標準 10" xfId="41" xr:uid="{00000000-0005-0000-0000-000021000000}"/>
    <cellStyle name="標準 11" xfId="42" xr:uid="{00000000-0005-0000-0000-000022000000}"/>
    <cellStyle name="標準 12" xfId="43" xr:uid="{00000000-0005-0000-0000-000023000000}"/>
    <cellStyle name="標準 13" xfId="44" xr:uid="{00000000-0005-0000-0000-000024000000}"/>
    <cellStyle name="標準 14" xfId="45" xr:uid="{00000000-0005-0000-0000-000025000000}"/>
    <cellStyle name="標準 15" xfId="46" xr:uid="{00000000-0005-0000-0000-000026000000}"/>
    <cellStyle name="標準 16" xfId="47" xr:uid="{00000000-0005-0000-0000-000027000000}"/>
    <cellStyle name="標準 17" xfId="48" xr:uid="{00000000-0005-0000-0000-000028000000}"/>
    <cellStyle name="標準 18" xfId="49" xr:uid="{00000000-0005-0000-0000-000029000000}"/>
    <cellStyle name="標準 2" xfId="50" xr:uid="{00000000-0005-0000-0000-00002A000000}"/>
    <cellStyle name="標準 2 2" xfId="51" xr:uid="{00000000-0005-0000-0000-00002B000000}"/>
    <cellStyle name="標準 2 2 2" xfId="71" xr:uid="{BB5DE832-F7E2-4CF7-B2DD-D33A46D3378E}"/>
    <cellStyle name="標準 3" xfId="52" xr:uid="{00000000-0005-0000-0000-00002C000000}"/>
    <cellStyle name="標準 3 2" xfId="53" xr:uid="{00000000-0005-0000-0000-00002D000000}"/>
    <cellStyle name="標準 4" xfId="54" xr:uid="{00000000-0005-0000-0000-00002E000000}"/>
    <cellStyle name="標準 4 2" xfId="55" xr:uid="{00000000-0005-0000-0000-00002F000000}"/>
    <cellStyle name="標準 4 3" xfId="56" xr:uid="{00000000-0005-0000-0000-000030000000}"/>
    <cellStyle name="標準 5" xfId="57" xr:uid="{00000000-0005-0000-0000-000031000000}"/>
    <cellStyle name="標準 5 2" xfId="58" xr:uid="{00000000-0005-0000-0000-000032000000}"/>
    <cellStyle name="標準 6" xfId="59" xr:uid="{00000000-0005-0000-0000-000033000000}"/>
    <cellStyle name="標準 7" xfId="60" xr:uid="{00000000-0005-0000-0000-000034000000}"/>
    <cellStyle name="標準 8" xfId="61" xr:uid="{00000000-0005-0000-0000-000035000000}"/>
    <cellStyle name="標準 9" xfId="62" xr:uid="{00000000-0005-0000-0000-000036000000}"/>
    <cellStyle name="標準_06_11-14 印刷 リザルト 2" xfId="70" xr:uid="{1EDEA576-19E1-4CF0-9B77-00BF193AF1D5}"/>
    <cellStyle name="標準_12_混成集計" xfId="63" xr:uid="{00000000-0005-0000-0000-000038000000}"/>
    <cellStyle name="標準_6_9-10 印刷 リザルト" xfId="64" xr:uid="{00000000-0005-0000-0000-000039000000}"/>
    <cellStyle name="標準_6_印刷(2)" xfId="65" xr:uid="{00000000-0005-0000-0000-00003A000000}"/>
    <cellStyle name="標準_第2回記録会　表紙・役員・注意事項・競技時間" xfId="66" xr:uid="{00000000-0005-0000-0000-00003B000000}"/>
    <cellStyle name="標準_第３回記録会　表紙・役員・注意事項・競技時間" xfId="67" xr:uid="{00000000-0005-0000-0000-00003C000000}"/>
    <cellStyle name="標準_鈴鹿選手権タイムテーブル" xfId="68" xr:uid="{00000000-0005-0000-0000-00003D000000}"/>
    <cellStyle name="良い 2" xfId="69" xr:uid="{00000000-0005-0000-0000-00003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152400</xdr:colOff>
      <xdr:row>1</xdr:row>
      <xdr:rowOff>57150</xdr:rowOff>
    </xdr:from>
    <xdr:to>
      <xdr:col>21</xdr:col>
      <xdr:colOff>15875</xdr:colOff>
      <xdr:row>10</xdr:row>
      <xdr:rowOff>127000</xdr:rowOff>
    </xdr:to>
    <xdr:sp macro="" textlink="">
      <xdr:nvSpPr>
        <xdr:cNvPr id="2" name="正方形/長方形 1">
          <a:extLst>
            <a:ext uri="{FF2B5EF4-FFF2-40B4-BE49-F238E27FC236}">
              <a16:creationId xmlns:a16="http://schemas.microsoft.com/office/drawing/2014/main" id="{6DC2D52E-18CC-12B6-76FD-171DF8487CE6}"/>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65</xdr:row>
      <xdr:rowOff>57150</xdr:rowOff>
    </xdr:from>
    <xdr:to>
      <xdr:col>21</xdr:col>
      <xdr:colOff>15875</xdr:colOff>
      <xdr:row>74</xdr:row>
      <xdr:rowOff>127000</xdr:rowOff>
    </xdr:to>
    <xdr:sp macro="" textlink="">
      <xdr:nvSpPr>
        <xdr:cNvPr id="3" name="正方形/長方形 2">
          <a:extLst>
            <a:ext uri="{FF2B5EF4-FFF2-40B4-BE49-F238E27FC236}">
              <a16:creationId xmlns:a16="http://schemas.microsoft.com/office/drawing/2014/main" id="{B1CB4BB4-41F5-D4CE-4A5C-3BF8C52F65C8}"/>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180</xdr:row>
      <xdr:rowOff>57150</xdr:rowOff>
    </xdr:from>
    <xdr:to>
      <xdr:col>21</xdr:col>
      <xdr:colOff>15875</xdr:colOff>
      <xdr:row>189</xdr:row>
      <xdr:rowOff>127000</xdr:rowOff>
    </xdr:to>
    <xdr:sp macro="" textlink="">
      <xdr:nvSpPr>
        <xdr:cNvPr id="4" name="正方形/長方形 3">
          <a:extLst>
            <a:ext uri="{FF2B5EF4-FFF2-40B4-BE49-F238E27FC236}">
              <a16:creationId xmlns:a16="http://schemas.microsoft.com/office/drawing/2014/main" id="{14847903-2032-B4F1-D364-0FAFC8159627}"/>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209</xdr:row>
      <xdr:rowOff>57150</xdr:rowOff>
    </xdr:from>
    <xdr:to>
      <xdr:col>21</xdr:col>
      <xdr:colOff>15875</xdr:colOff>
      <xdr:row>218</xdr:row>
      <xdr:rowOff>127000</xdr:rowOff>
    </xdr:to>
    <xdr:sp macro="" textlink="">
      <xdr:nvSpPr>
        <xdr:cNvPr id="5" name="正方形/長方形 4">
          <a:extLst>
            <a:ext uri="{FF2B5EF4-FFF2-40B4-BE49-F238E27FC236}">
              <a16:creationId xmlns:a16="http://schemas.microsoft.com/office/drawing/2014/main" id="{593F35A3-304E-F950-923B-7102E066F563}"/>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157</xdr:row>
      <xdr:rowOff>57150</xdr:rowOff>
    </xdr:from>
    <xdr:to>
      <xdr:col>21</xdr:col>
      <xdr:colOff>15875</xdr:colOff>
      <xdr:row>166</xdr:row>
      <xdr:rowOff>127000</xdr:rowOff>
    </xdr:to>
    <xdr:sp macro="" textlink="">
      <xdr:nvSpPr>
        <xdr:cNvPr id="6" name="正方形/長方形 5">
          <a:extLst>
            <a:ext uri="{FF2B5EF4-FFF2-40B4-BE49-F238E27FC236}">
              <a16:creationId xmlns:a16="http://schemas.microsoft.com/office/drawing/2014/main" id="{F8634141-4476-7DE1-9054-36A2FF372E38}"/>
            </a:ext>
          </a:extLst>
        </xdr:cNvPr>
        <xdr:cNvSpPr/>
      </xdr:nvSpPr>
      <xdr:spPr>
        <a:xfrm>
          <a:off x="762000" y="7620000"/>
          <a:ext cx="4978400" cy="1003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1</xdr:row>
      <xdr:rowOff>57150</xdr:rowOff>
    </xdr:from>
    <xdr:to>
      <xdr:col>22</xdr:col>
      <xdr:colOff>330200</xdr:colOff>
      <xdr:row>10</xdr:row>
      <xdr:rowOff>127000</xdr:rowOff>
    </xdr:to>
    <xdr:sp macro="" textlink="">
      <xdr:nvSpPr>
        <xdr:cNvPr id="2" name="正方形/長方形 1">
          <a:extLst>
            <a:ext uri="{FF2B5EF4-FFF2-40B4-BE49-F238E27FC236}">
              <a16:creationId xmlns:a16="http://schemas.microsoft.com/office/drawing/2014/main" id="{2B2357A5-504A-ED90-F78A-1BCA33C533BA}"/>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152400</xdr:colOff>
      <xdr:row>1</xdr:row>
      <xdr:rowOff>57150</xdr:rowOff>
    </xdr:from>
    <xdr:to>
      <xdr:col>21</xdr:col>
      <xdr:colOff>15875</xdr:colOff>
      <xdr:row>10</xdr:row>
      <xdr:rowOff>127000</xdr:rowOff>
    </xdr:to>
    <xdr:sp macro="" textlink="">
      <xdr:nvSpPr>
        <xdr:cNvPr id="2" name="正方形/長方形 1">
          <a:extLst>
            <a:ext uri="{FF2B5EF4-FFF2-40B4-BE49-F238E27FC236}">
              <a16:creationId xmlns:a16="http://schemas.microsoft.com/office/drawing/2014/main" id="{2ADA0531-DA69-143E-F57A-694BE65A0866}"/>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51</xdr:row>
      <xdr:rowOff>57150</xdr:rowOff>
    </xdr:from>
    <xdr:to>
      <xdr:col>21</xdr:col>
      <xdr:colOff>15875</xdr:colOff>
      <xdr:row>60</xdr:row>
      <xdr:rowOff>127000</xdr:rowOff>
    </xdr:to>
    <xdr:sp macro="" textlink="">
      <xdr:nvSpPr>
        <xdr:cNvPr id="3" name="正方形/長方形 2">
          <a:extLst>
            <a:ext uri="{FF2B5EF4-FFF2-40B4-BE49-F238E27FC236}">
              <a16:creationId xmlns:a16="http://schemas.microsoft.com/office/drawing/2014/main" id="{0C7E9B2B-6FF7-C4E5-AA5D-A0283AC41FF9}"/>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114300</xdr:colOff>
      <xdr:row>192</xdr:row>
      <xdr:rowOff>26670</xdr:rowOff>
    </xdr:from>
    <xdr:to>
      <xdr:col>20</xdr:col>
      <xdr:colOff>549275</xdr:colOff>
      <xdr:row>201</xdr:row>
      <xdr:rowOff>96520</xdr:rowOff>
    </xdr:to>
    <xdr:sp macro="" textlink="">
      <xdr:nvSpPr>
        <xdr:cNvPr id="5" name="正方形/長方形 4">
          <a:extLst>
            <a:ext uri="{FF2B5EF4-FFF2-40B4-BE49-F238E27FC236}">
              <a16:creationId xmlns:a16="http://schemas.microsoft.com/office/drawing/2014/main" id="{48AE50E3-04F5-9FC5-A110-C6675C6F89ED}"/>
            </a:ext>
          </a:extLst>
        </xdr:cNvPr>
        <xdr:cNvSpPr/>
      </xdr:nvSpPr>
      <xdr:spPr>
        <a:xfrm>
          <a:off x="647700" y="25927050"/>
          <a:ext cx="4382135"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87</xdr:row>
      <xdr:rowOff>57150</xdr:rowOff>
    </xdr:from>
    <xdr:to>
      <xdr:col>21</xdr:col>
      <xdr:colOff>15875</xdr:colOff>
      <xdr:row>96</xdr:row>
      <xdr:rowOff>127000</xdr:rowOff>
    </xdr:to>
    <xdr:sp macro="" textlink="">
      <xdr:nvSpPr>
        <xdr:cNvPr id="6" name="正方形/長方形 5">
          <a:extLst>
            <a:ext uri="{FF2B5EF4-FFF2-40B4-BE49-F238E27FC236}">
              <a16:creationId xmlns:a16="http://schemas.microsoft.com/office/drawing/2014/main" id="{5C2016C7-C064-C71E-80B6-4F5DDFA7308C}"/>
            </a:ext>
          </a:extLst>
        </xdr:cNvPr>
        <xdr:cNvSpPr/>
      </xdr:nvSpPr>
      <xdr:spPr>
        <a:xfrm>
          <a:off x="762000" y="5991225"/>
          <a:ext cx="4978400" cy="1003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1</xdr:row>
      <xdr:rowOff>57150</xdr:rowOff>
    </xdr:from>
    <xdr:to>
      <xdr:col>22</xdr:col>
      <xdr:colOff>330200</xdr:colOff>
      <xdr:row>10</xdr:row>
      <xdr:rowOff>127000</xdr:rowOff>
    </xdr:to>
    <xdr:sp macro="" textlink="">
      <xdr:nvSpPr>
        <xdr:cNvPr id="2" name="正方形/長方形 1">
          <a:extLst>
            <a:ext uri="{FF2B5EF4-FFF2-40B4-BE49-F238E27FC236}">
              <a16:creationId xmlns:a16="http://schemas.microsoft.com/office/drawing/2014/main" id="{97B240D1-E508-E201-5431-37E02FCC90E4}"/>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76200</xdr:colOff>
      <xdr:row>1</xdr:row>
      <xdr:rowOff>57150</xdr:rowOff>
    </xdr:from>
    <xdr:to>
      <xdr:col>22</xdr:col>
      <xdr:colOff>330200</xdr:colOff>
      <xdr:row>10</xdr:row>
      <xdr:rowOff>127000</xdr:rowOff>
    </xdr:to>
    <xdr:sp macro="" textlink="">
      <xdr:nvSpPr>
        <xdr:cNvPr id="2" name="正方形/長方形 1">
          <a:extLst>
            <a:ext uri="{FF2B5EF4-FFF2-40B4-BE49-F238E27FC236}">
              <a16:creationId xmlns:a16="http://schemas.microsoft.com/office/drawing/2014/main" id="{BEB7F973-1037-F6E0-71CB-4372EB1A407A}"/>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80</xdr:row>
      <xdr:rowOff>57150</xdr:rowOff>
    </xdr:from>
    <xdr:to>
      <xdr:col>22</xdr:col>
      <xdr:colOff>330200</xdr:colOff>
      <xdr:row>89</xdr:row>
      <xdr:rowOff>127000</xdr:rowOff>
    </xdr:to>
    <xdr:sp macro="" textlink="">
      <xdr:nvSpPr>
        <xdr:cNvPr id="3" name="正方形/長方形 2">
          <a:extLst>
            <a:ext uri="{FF2B5EF4-FFF2-40B4-BE49-F238E27FC236}">
              <a16:creationId xmlns:a16="http://schemas.microsoft.com/office/drawing/2014/main" id="{50873F3C-40C5-24C7-D2E6-E90A63FF1932}"/>
            </a:ext>
          </a:extLst>
        </xdr:cNvPr>
        <xdr:cNvSpPr/>
      </xdr:nvSpPr>
      <xdr:spPr>
        <a:xfrm>
          <a:off x="762000" y="247650"/>
          <a:ext cx="499745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152400</xdr:colOff>
      <xdr:row>1</xdr:row>
      <xdr:rowOff>57150</xdr:rowOff>
    </xdr:from>
    <xdr:to>
      <xdr:col>21</xdr:col>
      <xdr:colOff>15875</xdr:colOff>
      <xdr:row>10</xdr:row>
      <xdr:rowOff>127000</xdr:rowOff>
    </xdr:to>
    <xdr:sp macro="" textlink="">
      <xdr:nvSpPr>
        <xdr:cNvPr id="2" name="正方形/長方形 1">
          <a:extLst>
            <a:ext uri="{FF2B5EF4-FFF2-40B4-BE49-F238E27FC236}">
              <a16:creationId xmlns:a16="http://schemas.microsoft.com/office/drawing/2014/main" id="{131F4EFB-FA22-4113-AFE9-04C3F249F313}"/>
            </a:ext>
          </a:extLst>
        </xdr:cNvPr>
        <xdr:cNvSpPr/>
      </xdr:nvSpPr>
      <xdr:spPr>
        <a:xfrm>
          <a:off x="685800" y="308610"/>
          <a:ext cx="4382135"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65</xdr:row>
      <xdr:rowOff>57150</xdr:rowOff>
    </xdr:from>
    <xdr:to>
      <xdr:col>21</xdr:col>
      <xdr:colOff>15875</xdr:colOff>
      <xdr:row>74</xdr:row>
      <xdr:rowOff>127000</xdr:rowOff>
    </xdr:to>
    <xdr:sp macro="" textlink="">
      <xdr:nvSpPr>
        <xdr:cNvPr id="3" name="正方形/長方形 2">
          <a:extLst>
            <a:ext uri="{FF2B5EF4-FFF2-40B4-BE49-F238E27FC236}">
              <a16:creationId xmlns:a16="http://schemas.microsoft.com/office/drawing/2014/main" id="{9C8D23FF-E074-4BAE-AD4A-3E4C58CBDD61}"/>
            </a:ext>
          </a:extLst>
        </xdr:cNvPr>
        <xdr:cNvSpPr/>
      </xdr:nvSpPr>
      <xdr:spPr>
        <a:xfrm>
          <a:off x="685800" y="8157210"/>
          <a:ext cx="4382135" cy="126619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177</xdr:row>
      <xdr:rowOff>57150</xdr:rowOff>
    </xdr:from>
    <xdr:to>
      <xdr:col>21</xdr:col>
      <xdr:colOff>15875</xdr:colOff>
      <xdr:row>186</xdr:row>
      <xdr:rowOff>127000</xdr:rowOff>
    </xdr:to>
    <xdr:sp macro="" textlink="">
      <xdr:nvSpPr>
        <xdr:cNvPr id="4" name="正方形/長方形 3">
          <a:extLst>
            <a:ext uri="{FF2B5EF4-FFF2-40B4-BE49-F238E27FC236}">
              <a16:creationId xmlns:a16="http://schemas.microsoft.com/office/drawing/2014/main" id="{546B7D16-9777-42E9-9626-6D44E318BD67}"/>
            </a:ext>
          </a:extLst>
        </xdr:cNvPr>
        <xdr:cNvSpPr/>
      </xdr:nvSpPr>
      <xdr:spPr>
        <a:xfrm>
          <a:off x="685800" y="22178010"/>
          <a:ext cx="4382135" cy="126619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206</xdr:row>
      <xdr:rowOff>57150</xdr:rowOff>
    </xdr:from>
    <xdr:to>
      <xdr:col>21</xdr:col>
      <xdr:colOff>15875</xdr:colOff>
      <xdr:row>215</xdr:row>
      <xdr:rowOff>127000</xdr:rowOff>
    </xdr:to>
    <xdr:sp macro="" textlink="">
      <xdr:nvSpPr>
        <xdr:cNvPr id="5" name="正方形/長方形 4">
          <a:extLst>
            <a:ext uri="{FF2B5EF4-FFF2-40B4-BE49-F238E27FC236}">
              <a16:creationId xmlns:a16="http://schemas.microsoft.com/office/drawing/2014/main" id="{51BDB2E6-9C6B-4887-9C7F-BEF50B3BB498}"/>
            </a:ext>
          </a:extLst>
        </xdr:cNvPr>
        <xdr:cNvSpPr/>
      </xdr:nvSpPr>
      <xdr:spPr>
        <a:xfrm>
          <a:off x="685800" y="25965150"/>
          <a:ext cx="4382135"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154</xdr:row>
      <xdr:rowOff>57150</xdr:rowOff>
    </xdr:from>
    <xdr:to>
      <xdr:col>21</xdr:col>
      <xdr:colOff>15875</xdr:colOff>
      <xdr:row>163</xdr:row>
      <xdr:rowOff>127000</xdr:rowOff>
    </xdr:to>
    <xdr:sp macro="" textlink="">
      <xdr:nvSpPr>
        <xdr:cNvPr id="6" name="正方形/長方形 5">
          <a:extLst>
            <a:ext uri="{FF2B5EF4-FFF2-40B4-BE49-F238E27FC236}">
              <a16:creationId xmlns:a16="http://schemas.microsoft.com/office/drawing/2014/main" id="{CCA2AA2F-5EDE-4D78-BD52-CF75DA0086F0}"/>
            </a:ext>
          </a:extLst>
        </xdr:cNvPr>
        <xdr:cNvSpPr/>
      </xdr:nvSpPr>
      <xdr:spPr>
        <a:xfrm>
          <a:off x="685800" y="19366230"/>
          <a:ext cx="4382135" cy="11214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152400</xdr:colOff>
      <xdr:row>1</xdr:row>
      <xdr:rowOff>57150</xdr:rowOff>
    </xdr:from>
    <xdr:to>
      <xdr:col>21</xdr:col>
      <xdr:colOff>15875</xdr:colOff>
      <xdr:row>10</xdr:row>
      <xdr:rowOff>127000</xdr:rowOff>
    </xdr:to>
    <xdr:sp macro="" textlink="">
      <xdr:nvSpPr>
        <xdr:cNvPr id="2" name="正方形/長方形 1">
          <a:extLst>
            <a:ext uri="{FF2B5EF4-FFF2-40B4-BE49-F238E27FC236}">
              <a16:creationId xmlns:a16="http://schemas.microsoft.com/office/drawing/2014/main" id="{1A184704-749A-4848-95BF-BA99B5C25C4D}"/>
            </a:ext>
          </a:extLst>
        </xdr:cNvPr>
        <xdr:cNvSpPr/>
      </xdr:nvSpPr>
      <xdr:spPr>
        <a:xfrm>
          <a:off x="685800" y="308610"/>
          <a:ext cx="4382135"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243840</xdr:colOff>
      <xdr:row>51</xdr:row>
      <xdr:rowOff>80010</xdr:rowOff>
    </xdr:from>
    <xdr:to>
      <xdr:col>21</xdr:col>
      <xdr:colOff>107315</xdr:colOff>
      <xdr:row>66</xdr:row>
      <xdr:rowOff>22860</xdr:rowOff>
    </xdr:to>
    <xdr:sp macro="" textlink="">
      <xdr:nvSpPr>
        <xdr:cNvPr id="3" name="正方形/長方形 2">
          <a:extLst>
            <a:ext uri="{FF2B5EF4-FFF2-40B4-BE49-F238E27FC236}">
              <a16:creationId xmlns:a16="http://schemas.microsoft.com/office/drawing/2014/main" id="{51E6F2E0-3002-42E1-A11D-12B78B649DD8}"/>
            </a:ext>
          </a:extLst>
        </xdr:cNvPr>
        <xdr:cNvSpPr/>
      </xdr:nvSpPr>
      <xdr:spPr>
        <a:xfrm>
          <a:off x="777240" y="4019550"/>
          <a:ext cx="4382135" cy="11468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192</xdr:row>
      <xdr:rowOff>57150</xdr:rowOff>
    </xdr:from>
    <xdr:to>
      <xdr:col>21</xdr:col>
      <xdr:colOff>15875</xdr:colOff>
      <xdr:row>201</xdr:row>
      <xdr:rowOff>127000</xdr:rowOff>
    </xdr:to>
    <xdr:sp macro="" textlink="">
      <xdr:nvSpPr>
        <xdr:cNvPr id="4" name="正方形/長方形 3">
          <a:extLst>
            <a:ext uri="{FF2B5EF4-FFF2-40B4-BE49-F238E27FC236}">
              <a16:creationId xmlns:a16="http://schemas.microsoft.com/office/drawing/2014/main" id="{B80FF0A8-0616-4189-ABF3-61F68021627D}"/>
            </a:ext>
          </a:extLst>
        </xdr:cNvPr>
        <xdr:cNvSpPr/>
      </xdr:nvSpPr>
      <xdr:spPr>
        <a:xfrm>
          <a:off x="685800" y="24738330"/>
          <a:ext cx="4382135"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87</xdr:row>
      <xdr:rowOff>57150</xdr:rowOff>
    </xdr:from>
    <xdr:to>
      <xdr:col>21</xdr:col>
      <xdr:colOff>15875</xdr:colOff>
      <xdr:row>96</xdr:row>
      <xdr:rowOff>127000</xdr:rowOff>
    </xdr:to>
    <xdr:sp macro="" textlink="">
      <xdr:nvSpPr>
        <xdr:cNvPr id="5" name="正方形/長方形 4">
          <a:extLst>
            <a:ext uri="{FF2B5EF4-FFF2-40B4-BE49-F238E27FC236}">
              <a16:creationId xmlns:a16="http://schemas.microsoft.com/office/drawing/2014/main" id="{BEF8A0EF-5C62-4E9B-909B-47C3C7596E79}"/>
            </a:ext>
          </a:extLst>
        </xdr:cNvPr>
        <xdr:cNvSpPr/>
      </xdr:nvSpPr>
      <xdr:spPr>
        <a:xfrm>
          <a:off x="685800" y="11395710"/>
          <a:ext cx="4382135"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76200</xdr:colOff>
      <xdr:row>1</xdr:row>
      <xdr:rowOff>57150</xdr:rowOff>
    </xdr:from>
    <xdr:to>
      <xdr:col>22</xdr:col>
      <xdr:colOff>330200</xdr:colOff>
      <xdr:row>10</xdr:row>
      <xdr:rowOff>127000</xdr:rowOff>
    </xdr:to>
    <xdr:sp macro="" textlink="">
      <xdr:nvSpPr>
        <xdr:cNvPr id="2" name="正方形/長方形 1">
          <a:extLst>
            <a:ext uri="{FF2B5EF4-FFF2-40B4-BE49-F238E27FC236}">
              <a16:creationId xmlns:a16="http://schemas.microsoft.com/office/drawing/2014/main" id="{D0CC89A4-8631-4606-98BA-8220867C8B2C}"/>
            </a:ext>
          </a:extLst>
        </xdr:cNvPr>
        <xdr:cNvSpPr/>
      </xdr:nvSpPr>
      <xdr:spPr>
        <a:xfrm>
          <a:off x="685800" y="308610"/>
          <a:ext cx="4505960"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80</xdr:row>
      <xdr:rowOff>57150</xdr:rowOff>
    </xdr:from>
    <xdr:to>
      <xdr:col>22</xdr:col>
      <xdr:colOff>330200</xdr:colOff>
      <xdr:row>89</xdr:row>
      <xdr:rowOff>127000</xdr:rowOff>
    </xdr:to>
    <xdr:sp macro="" textlink="">
      <xdr:nvSpPr>
        <xdr:cNvPr id="3" name="正方形/長方形 2">
          <a:extLst>
            <a:ext uri="{FF2B5EF4-FFF2-40B4-BE49-F238E27FC236}">
              <a16:creationId xmlns:a16="http://schemas.microsoft.com/office/drawing/2014/main" id="{25661286-43C9-4AB1-BDD6-20FB4265CA50}"/>
            </a:ext>
          </a:extLst>
        </xdr:cNvPr>
        <xdr:cNvSpPr/>
      </xdr:nvSpPr>
      <xdr:spPr>
        <a:xfrm>
          <a:off x="685800" y="10572750"/>
          <a:ext cx="4505960"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152400</xdr:colOff>
      <xdr:row>154</xdr:row>
      <xdr:rowOff>57150</xdr:rowOff>
    </xdr:from>
    <xdr:to>
      <xdr:col>21</xdr:col>
      <xdr:colOff>15875</xdr:colOff>
      <xdr:row>163</xdr:row>
      <xdr:rowOff>127000</xdr:rowOff>
    </xdr:to>
    <xdr:sp macro="" textlink="">
      <xdr:nvSpPr>
        <xdr:cNvPr id="2" name="正方形/長方形 1">
          <a:extLst>
            <a:ext uri="{FF2B5EF4-FFF2-40B4-BE49-F238E27FC236}">
              <a16:creationId xmlns:a16="http://schemas.microsoft.com/office/drawing/2014/main" id="{5E352026-DA4B-5CB5-6193-D81DDBBC482B}"/>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522</xdr:row>
      <xdr:rowOff>57150</xdr:rowOff>
    </xdr:from>
    <xdr:to>
      <xdr:col>21</xdr:col>
      <xdr:colOff>15875</xdr:colOff>
      <xdr:row>531</xdr:row>
      <xdr:rowOff>127000</xdr:rowOff>
    </xdr:to>
    <xdr:sp macro="" textlink="">
      <xdr:nvSpPr>
        <xdr:cNvPr id="3" name="正方形/長方形 2">
          <a:extLst>
            <a:ext uri="{FF2B5EF4-FFF2-40B4-BE49-F238E27FC236}">
              <a16:creationId xmlns:a16="http://schemas.microsoft.com/office/drawing/2014/main" id="{BAB046BE-A923-9FDA-1E37-5641482CBB4E}"/>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760</xdr:row>
      <xdr:rowOff>57150</xdr:rowOff>
    </xdr:from>
    <xdr:to>
      <xdr:col>21</xdr:col>
      <xdr:colOff>15875</xdr:colOff>
      <xdr:row>769</xdr:row>
      <xdr:rowOff>127000</xdr:rowOff>
    </xdr:to>
    <xdr:sp macro="" textlink="">
      <xdr:nvSpPr>
        <xdr:cNvPr id="4" name="正方形/長方形 3">
          <a:extLst>
            <a:ext uri="{FF2B5EF4-FFF2-40B4-BE49-F238E27FC236}">
              <a16:creationId xmlns:a16="http://schemas.microsoft.com/office/drawing/2014/main" id="{AC9B83DB-6F0A-6EC4-3F05-CE41CD817991}"/>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823</xdr:row>
      <xdr:rowOff>57150</xdr:rowOff>
    </xdr:from>
    <xdr:to>
      <xdr:col>21</xdr:col>
      <xdr:colOff>15875</xdr:colOff>
      <xdr:row>832</xdr:row>
      <xdr:rowOff>127000</xdr:rowOff>
    </xdr:to>
    <xdr:sp macro="" textlink="">
      <xdr:nvSpPr>
        <xdr:cNvPr id="5" name="正方形/長方形 4">
          <a:extLst>
            <a:ext uri="{FF2B5EF4-FFF2-40B4-BE49-F238E27FC236}">
              <a16:creationId xmlns:a16="http://schemas.microsoft.com/office/drawing/2014/main" id="{237C23F9-1916-3077-A624-714B4D45F30A}"/>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893</xdr:row>
      <xdr:rowOff>57150</xdr:rowOff>
    </xdr:from>
    <xdr:to>
      <xdr:col>21</xdr:col>
      <xdr:colOff>15875</xdr:colOff>
      <xdr:row>902</xdr:row>
      <xdr:rowOff>127000</xdr:rowOff>
    </xdr:to>
    <xdr:sp macro="" textlink="">
      <xdr:nvSpPr>
        <xdr:cNvPr id="6" name="正方形/長方形 5">
          <a:extLst>
            <a:ext uri="{FF2B5EF4-FFF2-40B4-BE49-F238E27FC236}">
              <a16:creationId xmlns:a16="http://schemas.microsoft.com/office/drawing/2014/main" id="{18DF458A-92A5-6605-81CD-9A1962E3E790}"/>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303</xdr:row>
      <xdr:rowOff>57150</xdr:rowOff>
    </xdr:from>
    <xdr:to>
      <xdr:col>21</xdr:col>
      <xdr:colOff>15875</xdr:colOff>
      <xdr:row>312</xdr:row>
      <xdr:rowOff>127000</xdr:rowOff>
    </xdr:to>
    <xdr:sp macro="" textlink="">
      <xdr:nvSpPr>
        <xdr:cNvPr id="8" name="正方形/長方形 7">
          <a:extLst>
            <a:ext uri="{FF2B5EF4-FFF2-40B4-BE49-F238E27FC236}">
              <a16:creationId xmlns:a16="http://schemas.microsoft.com/office/drawing/2014/main" id="{3C3C766E-1442-D41D-70B1-ECD1F5F8CEC0}"/>
            </a:ext>
          </a:extLst>
        </xdr:cNvPr>
        <xdr:cNvSpPr/>
      </xdr:nvSpPr>
      <xdr:spPr>
        <a:xfrm>
          <a:off x="762000" y="247650"/>
          <a:ext cx="4978400" cy="1003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443</xdr:row>
      <xdr:rowOff>57150</xdr:rowOff>
    </xdr:from>
    <xdr:to>
      <xdr:col>21</xdr:col>
      <xdr:colOff>15875</xdr:colOff>
      <xdr:row>472</xdr:row>
      <xdr:rowOff>127000</xdr:rowOff>
    </xdr:to>
    <xdr:sp macro="" textlink="">
      <xdr:nvSpPr>
        <xdr:cNvPr id="9" name="正方形/長方形 8">
          <a:extLst>
            <a:ext uri="{FF2B5EF4-FFF2-40B4-BE49-F238E27FC236}">
              <a16:creationId xmlns:a16="http://schemas.microsoft.com/office/drawing/2014/main" id="{A6C8963B-1B36-225E-2DEA-072A5BDB05F9}"/>
            </a:ext>
          </a:extLst>
        </xdr:cNvPr>
        <xdr:cNvSpPr/>
      </xdr:nvSpPr>
      <xdr:spPr>
        <a:xfrm>
          <a:off x="762000" y="10477500"/>
          <a:ext cx="4978400" cy="876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714</xdr:row>
      <xdr:rowOff>57150</xdr:rowOff>
    </xdr:from>
    <xdr:to>
      <xdr:col>21</xdr:col>
      <xdr:colOff>15875</xdr:colOff>
      <xdr:row>733</xdr:row>
      <xdr:rowOff>127000</xdr:rowOff>
    </xdr:to>
    <xdr:sp macro="" textlink="">
      <xdr:nvSpPr>
        <xdr:cNvPr id="10" name="正方形/長方形 9">
          <a:extLst>
            <a:ext uri="{FF2B5EF4-FFF2-40B4-BE49-F238E27FC236}">
              <a16:creationId xmlns:a16="http://schemas.microsoft.com/office/drawing/2014/main" id="{D9F0CB2F-1384-7CD6-7E7C-CA5CA03CE395}"/>
            </a:ext>
          </a:extLst>
        </xdr:cNvPr>
        <xdr:cNvSpPr/>
      </xdr:nvSpPr>
      <xdr:spPr>
        <a:xfrm>
          <a:off x="762000" y="26450925"/>
          <a:ext cx="4978400" cy="1003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641</xdr:row>
      <xdr:rowOff>57150</xdr:rowOff>
    </xdr:from>
    <xdr:to>
      <xdr:col>21</xdr:col>
      <xdr:colOff>15875</xdr:colOff>
      <xdr:row>660</xdr:row>
      <xdr:rowOff>127000</xdr:rowOff>
    </xdr:to>
    <xdr:sp macro="" textlink="">
      <xdr:nvSpPr>
        <xdr:cNvPr id="11" name="正方形/長方形 10">
          <a:extLst>
            <a:ext uri="{FF2B5EF4-FFF2-40B4-BE49-F238E27FC236}">
              <a16:creationId xmlns:a16="http://schemas.microsoft.com/office/drawing/2014/main" id="{3FE38007-1E4C-DF8C-429F-BB29BC3E19A1}"/>
            </a:ext>
          </a:extLst>
        </xdr:cNvPr>
        <xdr:cNvSpPr/>
      </xdr:nvSpPr>
      <xdr:spPr>
        <a:xfrm>
          <a:off x="762000" y="38014275"/>
          <a:ext cx="4978400" cy="876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293</xdr:row>
      <xdr:rowOff>57150</xdr:rowOff>
    </xdr:from>
    <xdr:to>
      <xdr:col>21</xdr:col>
      <xdr:colOff>15875</xdr:colOff>
      <xdr:row>302</xdr:row>
      <xdr:rowOff>127000</xdr:rowOff>
    </xdr:to>
    <xdr:sp macro="" textlink="">
      <xdr:nvSpPr>
        <xdr:cNvPr id="12" name="正方形/長方形 11">
          <a:extLst>
            <a:ext uri="{FF2B5EF4-FFF2-40B4-BE49-F238E27FC236}">
              <a16:creationId xmlns:a16="http://schemas.microsoft.com/office/drawing/2014/main" id="{064440B2-0607-07EB-0076-CC6EA8D043B2}"/>
            </a:ext>
          </a:extLst>
        </xdr:cNvPr>
        <xdr:cNvSpPr/>
      </xdr:nvSpPr>
      <xdr:spPr>
        <a:xfrm>
          <a:off x="762000" y="247650"/>
          <a:ext cx="497840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424</xdr:row>
      <xdr:rowOff>57150</xdr:rowOff>
    </xdr:from>
    <xdr:to>
      <xdr:col>21</xdr:col>
      <xdr:colOff>15875</xdr:colOff>
      <xdr:row>433</xdr:row>
      <xdr:rowOff>127000</xdr:rowOff>
    </xdr:to>
    <xdr:sp macro="" textlink="">
      <xdr:nvSpPr>
        <xdr:cNvPr id="13" name="正方形/長方形 12">
          <a:extLst>
            <a:ext uri="{FF2B5EF4-FFF2-40B4-BE49-F238E27FC236}">
              <a16:creationId xmlns:a16="http://schemas.microsoft.com/office/drawing/2014/main" id="{A1CF5E54-9740-C736-A5A2-BA33A55DC145}"/>
            </a:ext>
          </a:extLst>
        </xdr:cNvPr>
        <xdr:cNvSpPr/>
      </xdr:nvSpPr>
      <xdr:spPr>
        <a:xfrm>
          <a:off x="762000" y="10344150"/>
          <a:ext cx="4978400" cy="742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544</xdr:row>
      <xdr:rowOff>57150</xdr:rowOff>
    </xdr:from>
    <xdr:to>
      <xdr:col>21</xdr:col>
      <xdr:colOff>15875</xdr:colOff>
      <xdr:row>563</xdr:row>
      <xdr:rowOff>127000</xdr:rowOff>
    </xdr:to>
    <xdr:sp macro="" textlink="">
      <xdr:nvSpPr>
        <xdr:cNvPr id="14" name="正方形/長方形 13">
          <a:extLst>
            <a:ext uri="{FF2B5EF4-FFF2-40B4-BE49-F238E27FC236}">
              <a16:creationId xmlns:a16="http://schemas.microsoft.com/office/drawing/2014/main" id="{87F68095-7720-D10A-5CD4-95953DE81C5E}"/>
            </a:ext>
          </a:extLst>
        </xdr:cNvPr>
        <xdr:cNvSpPr/>
      </xdr:nvSpPr>
      <xdr:spPr>
        <a:xfrm>
          <a:off x="762000" y="20574000"/>
          <a:ext cx="497840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274</xdr:row>
      <xdr:rowOff>57150</xdr:rowOff>
    </xdr:from>
    <xdr:to>
      <xdr:col>21</xdr:col>
      <xdr:colOff>15875</xdr:colOff>
      <xdr:row>293</xdr:row>
      <xdr:rowOff>127000</xdr:rowOff>
    </xdr:to>
    <xdr:sp macro="" textlink="">
      <xdr:nvSpPr>
        <xdr:cNvPr id="15" name="正方形/長方形 14">
          <a:extLst>
            <a:ext uri="{FF2B5EF4-FFF2-40B4-BE49-F238E27FC236}">
              <a16:creationId xmlns:a16="http://schemas.microsoft.com/office/drawing/2014/main" id="{C047DA18-47B2-9BF1-658F-EDC05239C174}"/>
            </a:ext>
          </a:extLst>
        </xdr:cNvPr>
        <xdr:cNvSpPr/>
      </xdr:nvSpPr>
      <xdr:spPr>
        <a:xfrm>
          <a:off x="762000" y="247650"/>
          <a:ext cx="497840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404</xdr:row>
      <xdr:rowOff>57150</xdr:rowOff>
    </xdr:from>
    <xdr:to>
      <xdr:col>21</xdr:col>
      <xdr:colOff>15875</xdr:colOff>
      <xdr:row>413</xdr:row>
      <xdr:rowOff>127000</xdr:rowOff>
    </xdr:to>
    <xdr:sp macro="" textlink="">
      <xdr:nvSpPr>
        <xdr:cNvPr id="16" name="正方形/長方形 15">
          <a:extLst>
            <a:ext uri="{FF2B5EF4-FFF2-40B4-BE49-F238E27FC236}">
              <a16:creationId xmlns:a16="http://schemas.microsoft.com/office/drawing/2014/main" id="{AE202470-0328-A1B7-735F-04FE125A02F5}"/>
            </a:ext>
          </a:extLst>
        </xdr:cNvPr>
        <xdr:cNvSpPr/>
      </xdr:nvSpPr>
      <xdr:spPr>
        <a:xfrm>
          <a:off x="762000" y="10477500"/>
          <a:ext cx="497840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263</xdr:row>
      <xdr:rowOff>57150</xdr:rowOff>
    </xdr:from>
    <xdr:to>
      <xdr:col>21</xdr:col>
      <xdr:colOff>15875</xdr:colOff>
      <xdr:row>272</xdr:row>
      <xdr:rowOff>127000</xdr:rowOff>
    </xdr:to>
    <xdr:sp macro="" textlink="">
      <xdr:nvSpPr>
        <xdr:cNvPr id="17" name="正方形/長方形 16">
          <a:extLst>
            <a:ext uri="{FF2B5EF4-FFF2-40B4-BE49-F238E27FC236}">
              <a16:creationId xmlns:a16="http://schemas.microsoft.com/office/drawing/2014/main" id="{9D4856E5-A86D-B1D2-CF20-497B4F25CAF6}"/>
            </a:ext>
          </a:extLst>
        </xdr:cNvPr>
        <xdr:cNvSpPr/>
      </xdr:nvSpPr>
      <xdr:spPr>
        <a:xfrm>
          <a:off x="762000" y="247650"/>
          <a:ext cx="4978400" cy="1003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383</xdr:row>
      <xdr:rowOff>57150</xdr:rowOff>
    </xdr:from>
    <xdr:to>
      <xdr:col>21</xdr:col>
      <xdr:colOff>15875</xdr:colOff>
      <xdr:row>392</xdr:row>
      <xdr:rowOff>127000</xdr:rowOff>
    </xdr:to>
    <xdr:sp macro="" textlink="">
      <xdr:nvSpPr>
        <xdr:cNvPr id="18" name="正方形/長方形 17">
          <a:extLst>
            <a:ext uri="{FF2B5EF4-FFF2-40B4-BE49-F238E27FC236}">
              <a16:creationId xmlns:a16="http://schemas.microsoft.com/office/drawing/2014/main" id="{293B9651-4461-14F8-6466-ADF31A719B32}"/>
            </a:ext>
          </a:extLst>
        </xdr:cNvPr>
        <xdr:cNvSpPr/>
      </xdr:nvSpPr>
      <xdr:spPr>
        <a:xfrm>
          <a:off x="762000" y="10477500"/>
          <a:ext cx="4978400" cy="876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254</xdr:row>
      <xdr:rowOff>57150</xdr:rowOff>
    </xdr:from>
    <xdr:to>
      <xdr:col>21</xdr:col>
      <xdr:colOff>15875</xdr:colOff>
      <xdr:row>263</xdr:row>
      <xdr:rowOff>127000</xdr:rowOff>
    </xdr:to>
    <xdr:sp macro="" textlink="">
      <xdr:nvSpPr>
        <xdr:cNvPr id="7" name="正方形/長方形 6">
          <a:extLst>
            <a:ext uri="{FF2B5EF4-FFF2-40B4-BE49-F238E27FC236}">
              <a16:creationId xmlns:a16="http://schemas.microsoft.com/office/drawing/2014/main" id="{B3505502-580C-9508-DE77-8F6FEB5D51E2}"/>
            </a:ext>
          </a:extLst>
        </xdr:cNvPr>
        <xdr:cNvSpPr/>
      </xdr:nvSpPr>
      <xdr:spPr>
        <a:xfrm>
          <a:off x="762000" y="247650"/>
          <a:ext cx="497840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354</xdr:row>
      <xdr:rowOff>57150</xdr:rowOff>
    </xdr:from>
    <xdr:to>
      <xdr:col>21</xdr:col>
      <xdr:colOff>15875</xdr:colOff>
      <xdr:row>363</xdr:row>
      <xdr:rowOff>127000</xdr:rowOff>
    </xdr:to>
    <xdr:sp macro="" textlink="">
      <xdr:nvSpPr>
        <xdr:cNvPr id="19" name="正方形/長方形 18">
          <a:extLst>
            <a:ext uri="{FF2B5EF4-FFF2-40B4-BE49-F238E27FC236}">
              <a16:creationId xmlns:a16="http://schemas.microsoft.com/office/drawing/2014/main" id="{8911CADA-B735-7E70-C661-300ECBD27E8C}"/>
            </a:ext>
          </a:extLst>
        </xdr:cNvPr>
        <xdr:cNvSpPr/>
      </xdr:nvSpPr>
      <xdr:spPr>
        <a:xfrm>
          <a:off x="762000" y="10477500"/>
          <a:ext cx="497840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188</xdr:row>
      <xdr:rowOff>57150</xdr:rowOff>
    </xdr:from>
    <xdr:to>
      <xdr:col>21</xdr:col>
      <xdr:colOff>15875</xdr:colOff>
      <xdr:row>197</xdr:row>
      <xdr:rowOff>127000</xdr:rowOff>
    </xdr:to>
    <xdr:sp macro="" textlink="">
      <xdr:nvSpPr>
        <xdr:cNvPr id="20" name="正方形/長方形 19">
          <a:extLst>
            <a:ext uri="{FF2B5EF4-FFF2-40B4-BE49-F238E27FC236}">
              <a16:creationId xmlns:a16="http://schemas.microsoft.com/office/drawing/2014/main" id="{36E778C6-81F9-49D9-8972-754337A5E68C}"/>
            </a:ext>
          </a:extLst>
        </xdr:cNvPr>
        <xdr:cNvSpPr/>
      </xdr:nvSpPr>
      <xdr:spPr>
        <a:xfrm>
          <a:off x="685800" y="15621000"/>
          <a:ext cx="4382135" cy="88138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278</xdr:row>
      <xdr:rowOff>57150</xdr:rowOff>
    </xdr:from>
    <xdr:to>
      <xdr:col>21</xdr:col>
      <xdr:colOff>15875</xdr:colOff>
      <xdr:row>287</xdr:row>
      <xdr:rowOff>127000</xdr:rowOff>
    </xdr:to>
    <xdr:sp macro="" textlink="">
      <xdr:nvSpPr>
        <xdr:cNvPr id="21" name="正方形/長方形 20">
          <a:extLst>
            <a:ext uri="{FF2B5EF4-FFF2-40B4-BE49-F238E27FC236}">
              <a16:creationId xmlns:a16="http://schemas.microsoft.com/office/drawing/2014/main" id="{492977AA-F320-4028-83B9-355C60440A15}"/>
            </a:ext>
          </a:extLst>
        </xdr:cNvPr>
        <xdr:cNvSpPr/>
      </xdr:nvSpPr>
      <xdr:spPr>
        <a:xfrm>
          <a:off x="685800" y="19796760"/>
          <a:ext cx="4382135" cy="75438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368</xdr:row>
      <xdr:rowOff>57150</xdr:rowOff>
    </xdr:from>
    <xdr:to>
      <xdr:col>21</xdr:col>
      <xdr:colOff>15875</xdr:colOff>
      <xdr:row>377</xdr:row>
      <xdr:rowOff>127000</xdr:rowOff>
    </xdr:to>
    <xdr:sp macro="" textlink="">
      <xdr:nvSpPr>
        <xdr:cNvPr id="22" name="正方形/長方形 21">
          <a:extLst>
            <a:ext uri="{FF2B5EF4-FFF2-40B4-BE49-F238E27FC236}">
              <a16:creationId xmlns:a16="http://schemas.microsoft.com/office/drawing/2014/main" id="{18057F66-F634-468D-B8E8-65BBEF1676C1}"/>
            </a:ext>
          </a:extLst>
        </xdr:cNvPr>
        <xdr:cNvSpPr/>
      </xdr:nvSpPr>
      <xdr:spPr>
        <a:xfrm>
          <a:off x="685800" y="29535120"/>
          <a:ext cx="4382135" cy="75438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76200</xdr:colOff>
      <xdr:row>94</xdr:row>
      <xdr:rowOff>57150</xdr:rowOff>
    </xdr:from>
    <xdr:to>
      <xdr:col>22</xdr:col>
      <xdr:colOff>330200</xdr:colOff>
      <xdr:row>103</xdr:row>
      <xdr:rowOff>127000</xdr:rowOff>
    </xdr:to>
    <xdr:sp macro="" textlink="">
      <xdr:nvSpPr>
        <xdr:cNvPr id="2" name="正方形/長方形 1">
          <a:extLst>
            <a:ext uri="{FF2B5EF4-FFF2-40B4-BE49-F238E27FC236}">
              <a16:creationId xmlns:a16="http://schemas.microsoft.com/office/drawing/2014/main" id="{8E683254-B9BD-FBE1-9630-FC7B7DACB742}"/>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224</xdr:row>
      <xdr:rowOff>57150</xdr:rowOff>
    </xdr:from>
    <xdr:to>
      <xdr:col>22</xdr:col>
      <xdr:colOff>330200</xdr:colOff>
      <xdr:row>233</xdr:row>
      <xdr:rowOff>127000</xdr:rowOff>
    </xdr:to>
    <xdr:sp macro="" textlink="">
      <xdr:nvSpPr>
        <xdr:cNvPr id="3" name="正方形/長方形 2">
          <a:extLst>
            <a:ext uri="{FF2B5EF4-FFF2-40B4-BE49-F238E27FC236}">
              <a16:creationId xmlns:a16="http://schemas.microsoft.com/office/drawing/2014/main" id="{570FF140-BC9F-CD11-A7AD-26D9CBB2C060}"/>
            </a:ext>
          </a:extLst>
        </xdr:cNvPr>
        <xdr:cNvSpPr/>
      </xdr:nvSpPr>
      <xdr:spPr>
        <a:xfrm>
          <a:off x="762000" y="247650"/>
          <a:ext cx="4978400" cy="11366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336</xdr:row>
      <xdr:rowOff>57150</xdr:rowOff>
    </xdr:from>
    <xdr:to>
      <xdr:col>22</xdr:col>
      <xdr:colOff>330200</xdr:colOff>
      <xdr:row>345</xdr:row>
      <xdr:rowOff>127000</xdr:rowOff>
    </xdr:to>
    <xdr:sp macro="" textlink="">
      <xdr:nvSpPr>
        <xdr:cNvPr id="4" name="正方形/長方形 3">
          <a:extLst>
            <a:ext uri="{FF2B5EF4-FFF2-40B4-BE49-F238E27FC236}">
              <a16:creationId xmlns:a16="http://schemas.microsoft.com/office/drawing/2014/main" id="{1A7A29A4-E7F3-D7B1-0426-CE4B6417EDC3}"/>
            </a:ext>
          </a:extLst>
        </xdr:cNvPr>
        <xdr:cNvSpPr/>
      </xdr:nvSpPr>
      <xdr:spPr>
        <a:xfrm>
          <a:off x="762000" y="9220200"/>
          <a:ext cx="4978400" cy="9334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208</xdr:row>
      <xdr:rowOff>57150</xdr:rowOff>
    </xdr:from>
    <xdr:to>
      <xdr:col>22</xdr:col>
      <xdr:colOff>330200</xdr:colOff>
      <xdr:row>217</xdr:row>
      <xdr:rowOff>127000</xdr:rowOff>
    </xdr:to>
    <xdr:sp macro="" textlink="">
      <xdr:nvSpPr>
        <xdr:cNvPr id="5" name="正方形/長方形 4">
          <a:extLst>
            <a:ext uri="{FF2B5EF4-FFF2-40B4-BE49-F238E27FC236}">
              <a16:creationId xmlns:a16="http://schemas.microsoft.com/office/drawing/2014/main" id="{3F150F84-E786-6D9C-A449-22FEFB77F0A9}"/>
            </a:ext>
          </a:extLst>
        </xdr:cNvPr>
        <xdr:cNvSpPr/>
      </xdr:nvSpPr>
      <xdr:spPr>
        <a:xfrm>
          <a:off x="762000" y="247650"/>
          <a:ext cx="499745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304</xdr:row>
      <xdr:rowOff>57150</xdr:rowOff>
    </xdr:from>
    <xdr:to>
      <xdr:col>22</xdr:col>
      <xdr:colOff>330200</xdr:colOff>
      <xdr:row>313</xdr:row>
      <xdr:rowOff>127000</xdr:rowOff>
    </xdr:to>
    <xdr:sp macro="" textlink="">
      <xdr:nvSpPr>
        <xdr:cNvPr id="6" name="正方形/長方形 5">
          <a:extLst>
            <a:ext uri="{FF2B5EF4-FFF2-40B4-BE49-F238E27FC236}">
              <a16:creationId xmlns:a16="http://schemas.microsoft.com/office/drawing/2014/main" id="{2BA41C56-1B30-EA9B-2EAF-080808D04129}"/>
            </a:ext>
          </a:extLst>
        </xdr:cNvPr>
        <xdr:cNvSpPr/>
      </xdr:nvSpPr>
      <xdr:spPr>
        <a:xfrm>
          <a:off x="762000" y="10039350"/>
          <a:ext cx="4997450" cy="742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188</xdr:row>
      <xdr:rowOff>57150</xdr:rowOff>
    </xdr:from>
    <xdr:to>
      <xdr:col>22</xdr:col>
      <xdr:colOff>330200</xdr:colOff>
      <xdr:row>207</xdr:row>
      <xdr:rowOff>127000</xdr:rowOff>
    </xdr:to>
    <xdr:sp macro="" textlink="">
      <xdr:nvSpPr>
        <xdr:cNvPr id="7" name="正方形/長方形 6">
          <a:extLst>
            <a:ext uri="{FF2B5EF4-FFF2-40B4-BE49-F238E27FC236}">
              <a16:creationId xmlns:a16="http://schemas.microsoft.com/office/drawing/2014/main" id="{3A27B736-0AEC-0CB7-9C23-66E681A8C552}"/>
            </a:ext>
          </a:extLst>
        </xdr:cNvPr>
        <xdr:cNvSpPr/>
      </xdr:nvSpPr>
      <xdr:spPr>
        <a:xfrm>
          <a:off x="762000" y="247650"/>
          <a:ext cx="499745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190</xdr:row>
      <xdr:rowOff>57150</xdr:rowOff>
    </xdr:from>
    <xdr:to>
      <xdr:col>22</xdr:col>
      <xdr:colOff>330200</xdr:colOff>
      <xdr:row>199</xdr:row>
      <xdr:rowOff>127000</xdr:rowOff>
    </xdr:to>
    <xdr:sp macro="" textlink="">
      <xdr:nvSpPr>
        <xdr:cNvPr id="8" name="正方形/長方形 7">
          <a:extLst>
            <a:ext uri="{FF2B5EF4-FFF2-40B4-BE49-F238E27FC236}">
              <a16:creationId xmlns:a16="http://schemas.microsoft.com/office/drawing/2014/main" id="{86D12456-681E-B403-CB23-D64DD7BE1E7C}"/>
            </a:ext>
          </a:extLst>
        </xdr:cNvPr>
        <xdr:cNvSpPr/>
      </xdr:nvSpPr>
      <xdr:spPr>
        <a:xfrm>
          <a:off x="762000" y="247650"/>
          <a:ext cx="4997450" cy="1003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178</xdr:row>
      <xdr:rowOff>57150</xdr:rowOff>
    </xdr:from>
    <xdr:to>
      <xdr:col>22</xdr:col>
      <xdr:colOff>330200</xdr:colOff>
      <xdr:row>187</xdr:row>
      <xdr:rowOff>127000</xdr:rowOff>
    </xdr:to>
    <xdr:sp macro="" textlink="">
      <xdr:nvSpPr>
        <xdr:cNvPr id="9" name="正方形/長方形 8">
          <a:extLst>
            <a:ext uri="{FF2B5EF4-FFF2-40B4-BE49-F238E27FC236}">
              <a16:creationId xmlns:a16="http://schemas.microsoft.com/office/drawing/2014/main" id="{43E7C3F9-F74F-C633-1BA9-476FF76BEAE3}"/>
            </a:ext>
          </a:extLst>
        </xdr:cNvPr>
        <xdr:cNvSpPr/>
      </xdr:nvSpPr>
      <xdr:spPr>
        <a:xfrm>
          <a:off x="762000" y="247650"/>
          <a:ext cx="499745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169</xdr:row>
      <xdr:rowOff>57150</xdr:rowOff>
    </xdr:from>
    <xdr:to>
      <xdr:col>22</xdr:col>
      <xdr:colOff>330200</xdr:colOff>
      <xdr:row>178</xdr:row>
      <xdr:rowOff>127000</xdr:rowOff>
    </xdr:to>
    <xdr:sp macro="" textlink="">
      <xdr:nvSpPr>
        <xdr:cNvPr id="10" name="正方形/長方形 9">
          <a:extLst>
            <a:ext uri="{FF2B5EF4-FFF2-40B4-BE49-F238E27FC236}">
              <a16:creationId xmlns:a16="http://schemas.microsoft.com/office/drawing/2014/main" id="{CDC0360E-7A42-461A-B28F-A9E2536A1EED}"/>
            </a:ext>
          </a:extLst>
        </xdr:cNvPr>
        <xdr:cNvSpPr/>
      </xdr:nvSpPr>
      <xdr:spPr>
        <a:xfrm>
          <a:off x="685800" y="10104120"/>
          <a:ext cx="4505960" cy="88138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249</xdr:row>
      <xdr:rowOff>57150</xdr:rowOff>
    </xdr:from>
    <xdr:to>
      <xdr:col>22</xdr:col>
      <xdr:colOff>330200</xdr:colOff>
      <xdr:row>258</xdr:row>
      <xdr:rowOff>127000</xdr:rowOff>
    </xdr:to>
    <xdr:sp macro="" textlink="">
      <xdr:nvSpPr>
        <xdr:cNvPr id="11" name="正方形/長方形 10">
          <a:extLst>
            <a:ext uri="{FF2B5EF4-FFF2-40B4-BE49-F238E27FC236}">
              <a16:creationId xmlns:a16="http://schemas.microsoft.com/office/drawing/2014/main" id="{782C5F75-54D1-4F2B-8FCD-75D4E1F1AA76}"/>
            </a:ext>
          </a:extLst>
        </xdr:cNvPr>
        <xdr:cNvSpPr/>
      </xdr:nvSpPr>
      <xdr:spPr>
        <a:xfrm>
          <a:off x="685800" y="19933920"/>
          <a:ext cx="4505960" cy="75438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19050</xdr:colOff>
      <xdr:row>1</xdr:row>
      <xdr:rowOff>57150</xdr:rowOff>
    </xdr:from>
    <xdr:to>
      <xdr:col>28</xdr:col>
      <xdr:colOff>92075</xdr:colOff>
      <xdr:row>10</xdr:row>
      <xdr:rowOff>127000</xdr:rowOff>
    </xdr:to>
    <xdr:sp macro="" textlink="">
      <xdr:nvSpPr>
        <xdr:cNvPr id="2" name="正方形/長方形 1">
          <a:extLst>
            <a:ext uri="{FF2B5EF4-FFF2-40B4-BE49-F238E27FC236}">
              <a16:creationId xmlns:a16="http://schemas.microsoft.com/office/drawing/2014/main" id="{FC627F44-CDC9-6513-BEB6-2D2E3A8CA6D4}"/>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19050</xdr:colOff>
      <xdr:row>1</xdr:row>
      <xdr:rowOff>57150</xdr:rowOff>
    </xdr:from>
    <xdr:to>
      <xdr:col>12</xdr:col>
      <xdr:colOff>215900</xdr:colOff>
      <xdr:row>10</xdr:row>
      <xdr:rowOff>127000</xdr:rowOff>
    </xdr:to>
    <xdr:sp macro="" textlink="">
      <xdr:nvSpPr>
        <xdr:cNvPr id="2" name="正方形/長方形 1">
          <a:extLst>
            <a:ext uri="{FF2B5EF4-FFF2-40B4-BE49-F238E27FC236}">
              <a16:creationId xmlns:a16="http://schemas.microsoft.com/office/drawing/2014/main" id="{986F3100-DBC1-3B64-5E59-998536DB5521}"/>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51</xdr:row>
      <xdr:rowOff>57150</xdr:rowOff>
    </xdr:from>
    <xdr:to>
      <xdr:col>12</xdr:col>
      <xdr:colOff>215900</xdr:colOff>
      <xdr:row>60</xdr:row>
      <xdr:rowOff>127000</xdr:rowOff>
    </xdr:to>
    <xdr:sp macro="" textlink="">
      <xdr:nvSpPr>
        <xdr:cNvPr id="3" name="正方形/長方形 2">
          <a:extLst>
            <a:ext uri="{FF2B5EF4-FFF2-40B4-BE49-F238E27FC236}">
              <a16:creationId xmlns:a16="http://schemas.microsoft.com/office/drawing/2014/main" id="{755A609D-9718-ACF7-59F0-8E5ACA53215D}"/>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101</xdr:row>
      <xdr:rowOff>26670</xdr:rowOff>
    </xdr:from>
    <xdr:to>
      <xdr:col>12</xdr:col>
      <xdr:colOff>215900</xdr:colOff>
      <xdr:row>110</xdr:row>
      <xdr:rowOff>96520</xdr:rowOff>
    </xdr:to>
    <xdr:sp macro="" textlink="">
      <xdr:nvSpPr>
        <xdr:cNvPr id="4" name="正方形/長方形 3">
          <a:extLst>
            <a:ext uri="{FF2B5EF4-FFF2-40B4-BE49-F238E27FC236}">
              <a16:creationId xmlns:a16="http://schemas.microsoft.com/office/drawing/2014/main" id="{CFA77138-6D5D-4422-22AC-9E1D3E330A1A}"/>
            </a:ext>
          </a:extLst>
        </xdr:cNvPr>
        <xdr:cNvSpPr/>
      </xdr:nvSpPr>
      <xdr:spPr>
        <a:xfrm>
          <a:off x="689610" y="11022330"/>
          <a:ext cx="4509770" cy="13881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164</xdr:row>
      <xdr:rowOff>57150</xdr:rowOff>
    </xdr:from>
    <xdr:to>
      <xdr:col>12</xdr:col>
      <xdr:colOff>215900</xdr:colOff>
      <xdr:row>173</xdr:row>
      <xdr:rowOff>127000</xdr:rowOff>
    </xdr:to>
    <xdr:sp macro="" textlink="">
      <xdr:nvSpPr>
        <xdr:cNvPr id="5" name="正方形/長方形 4">
          <a:extLst>
            <a:ext uri="{FF2B5EF4-FFF2-40B4-BE49-F238E27FC236}">
              <a16:creationId xmlns:a16="http://schemas.microsoft.com/office/drawing/2014/main" id="{5244EDC9-A737-F840-AA11-28620254C753}"/>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203</xdr:row>
      <xdr:rowOff>57150</xdr:rowOff>
    </xdr:from>
    <xdr:to>
      <xdr:col>12</xdr:col>
      <xdr:colOff>215900</xdr:colOff>
      <xdr:row>212</xdr:row>
      <xdr:rowOff>127000</xdr:rowOff>
    </xdr:to>
    <xdr:sp macro="" textlink="">
      <xdr:nvSpPr>
        <xdr:cNvPr id="6" name="正方形/長方形 5">
          <a:extLst>
            <a:ext uri="{FF2B5EF4-FFF2-40B4-BE49-F238E27FC236}">
              <a16:creationId xmlns:a16="http://schemas.microsoft.com/office/drawing/2014/main" id="{698B445A-9554-BC83-1175-F57A95856D29}"/>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19050</xdr:colOff>
      <xdr:row>1</xdr:row>
      <xdr:rowOff>57150</xdr:rowOff>
    </xdr:from>
    <xdr:to>
      <xdr:col>12</xdr:col>
      <xdr:colOff>215900</xdr:colOff>
      <xdr:row>10</xdr:row>
      <xdr:rowOff>127000</xdr:rowOff>
    </xdr:to>
    <xdr:sp macro="" textlink="">
      <xdr:nvSpPr>
        <xdr:cNvPr id="2" name="正方形/長方形 1">
          <a:extLst>
            <a:ext uri="{FF2B5EF4-FFF2-40B4-BE49-F238E27FC236}">
              <a16:creationId xmlns:a16="http://schemas.microsoft.com/office/drawing/2014/main" id="{DCB2BFF4-EEC8-44A2-8B6B-5C27292D793B}"/>
            </a:ext>
          </a:extLst>
        </xdr:cNvPr>
        <xdr:cNvSpPr/>
      </xdr:nvSpPr>
      <xdr:spPr>
        <a:xfrm>
          <a:off x="689610" y="308610"/>
          <a:ext cx="4509770"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51</xdr:row>
      <xdr:rowOff>57150</xdr:rowOff>
    </xdr:from>
    <xdr:to>
      <xdr:col>12</xdr:col>
      <xdr:colOff>215900</xdr:colOff>
      <xdr:row>60</xdr:row>
      <xdr:rowOff>127000</xdr:rowOff>
    </xdr:to>
    <xdr:sp macro="" textlink="">
      <xdr:nvSpPr>
        <xdr:cNvPr id="3" name="正方形/長方形 2">
          <a:extLst>
            <a:ext uri="{FF2B5EF4-FFF2-40B4-BE49-F238E27FC236}">
              <a16:creationId xmlns:a16="http://schemas.microsoft.com/office/drawing/2014/main" id="{99B6F208-D8DA-48D8-BABD-8331078C8AEC}"/>
            </a:ext>
          </a:extLst>
        </xdr:cNvPr>
        <xdr:cNvSpPr/>
      </xdr:nvSpPr>
      <xdr:spPr>
        <a:xfrm>
          <a:off x="689610" y="7075170"/>
          <a:ext cx="4509770"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101</xdr:row>
      <xdr:rowOff>26670</xdr:rowOff>
    </xdr:from>
    <xdr:to>
      <xdr:col>12</xdr:col>
      <xdr:colOff>215900</xdr:colOff>
      <xdr:row>110</xdr:row>
      <xdr:rowOff>96520</xdr:rowOff>
    </xdr:to>
    <xdr:sp macro="" textlink="">
      <xdr:nvSpPr>
        <xdr:cNvPr id="4" name="正方形/長方形 3">
          <a:extLst>
            <a:ext uri="{FF2B5EF4-FFF2-40B4-BE49-F238E27FC236}">
              <a16:creationId xmlns:a16="http://schemas.microsoft.com/office/drawing/2014/main" id="{BE09486B-A79C-4C4F-B105-5C238A4EDA1F}"/>
            </a:ext>
          </a:extLst>
        </xdr:cNvPr>
        <xdr:cNvSpPr/>
      </xdr:nvSpPr>
      <xdr:spPr>
        <a:xfrm>
          <a:off x="689610" y="13826490"/>
          <a:ext cx="4509770" cy="13881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164</xdr:row>
      <xdr:rowOff>57150</xdr:rowOff>
    </xdr:from>
    <xdr:to>
      <xdr:col>12</xdr:col>
      <xdr:colOff>215900</xdr:colOff>
      <xdr:row>173</xdr:row>
      <xdr:rowOff>127000</xdr:rowOff>
    </xdr:to>
    <xdr:sp macro="" textlink="">
      <xdr:nvSpPr>
        <xdr:cNvPr id="5" name="正方形/長方形 4">
          <a:extLst>
            <a:ext uri="{FF2B5EF4-FFF2-40B4-BE49-F238E27FC236}">
              <a16:creationId xmlns:a16="http://schemas.microsoft.com/office/drawing/2014/main" id="{F2E4429C-F6A6-44B0-9771-639569DA953A}"/>
            </a:ext>
          </a:extLst>
        </xdr:cNvPr>
        <xdr:cNvSpPr/>
      </xdr:nvSpPr>
      <xdr:spPr>
        <a:xfrm>
          <a:off x="689610" y="22459950"/>
          <a:ext cx="4509770" cy="13881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203</xdr:row>
      <xdr:rowOff>57150</xdr:rowOff>
    </xdr:from>
    <xdr:to>
      <xdr:col>12</xdr:col>
      <xdr:colOff>215900</xdr:colOff>
      <xdr:row>212</xdr:row>
      <xdr:rowOff>127000</xdr:rowOff>
    </xdr:to>
    <xdr:sp macro="" textlink="">
      <xdr:nvSpPr>
        <xdr:cNvPr id="6" name="正方形/長方形 5">
          <a:extLst>
            <a:ext uri="{FF2B5EF4-FFF2-40B4-BE49-F238E27FC236}">
              <a16:creationId xmlns:a16="http://schemas.microsoft.com/office/drawing/2014/main" id="{1631B64B-4A64-4B22-A6F3-70FD6625A083}"/>
            </a:ext>
          </a:extLst>
        </xdr:cNvPr>
        <xdr:cNvSpPr/>
      </xdr:nvSpPr>
      <xdr:spPr>
        <a:xfrm>
          <a:off x="689610" y="27801570"/>
          <a:ext cx="4509770"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1</xdr:row>
      <xdr:rowOff>57150</xdr:rowOff>
    </xdr:from>
    <xdr:to>
      <xdr:col>12</xdr:col>
      <xdr:colOff>215900</xdr:colOff>
      <xdr:row>10</xdr:row>
      <xdr:rowOff>127000</xdr:rowOff>
    </xdr:to>
    <xdr:sp macro="" textlink="">
      <xdr:nvSpPr>
        <xdr:cNvPr id="2" name="正方形/長方形 1">
          <a:extLst>
            <a:ext uri="{FF2B5EF4-FFF2-40B4-BE49-F238E27FC236}">
              <a16:creationId xmlns:a16="http://schemas.microsoft.com/office/drawing/2014/main" id="{5B7BCF03-9867-4B6D-BC82-4B0E28B0CB6F}"/>
            </a:ext>
          </a:extLst>
        </xdr:cNvPr>
        <xdr:cNvSpPr/>
      </xdr:nvSpPr>
      <xdr:spPr>
        <a:xfrm>
          <a:off x="300990" y="308610"/>
          <a:ext cx="3976370" cy="118999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51</xdr:row>
      <xdr:rowOff>57150</xdr:rowOff>
    </xdr:from>
    <xdr:to>
      <xdr:col>12</xdr:col>
      <xdr:colOff>215900</xdr:colOff>
      <xdr:row>60</xdr:row>
      <xdr:rowOff>127000</xdr:rowOff>
    </xdr:to>
    <xdr:sp macro="" textlink="">
      <xdr:nvSpPr>
        <xdr:cNvPr id="3" name="正方形/長方形 2">
          <a:extLst>
            <a:ext uri="{FF2B5EF4-FFF2-40B4-BE49-F238E27FC236}">
              <a16:creationId xmlns:a16="http://schemas.microsoft.com/office/drawing/2014/main" id="{5BD1A086-E21E-4B9D-9A72-92299B872151}"/>
            </a:ext>
          </a:extLst>
        </xdr:cNvPr>
        <xdr:cNvSpPr/>
      </xdr:nvSpPr>
      <xdr:spPr>
        <a:xfrm>
          <a:off x="300990" y="7067550"/>
          <a:ext cx="3976370"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101</xdr:row>
      <xdr:rowOff>26670</xdr:rowOff>
    </xdr:from>
    <xdr:to>
      <xdr:col>12</xdr:col>
      <xdr:colOff>215900</xdr:colOff>
      <xdr:row>110</xdr:row>
      <xdr:rowOff>96520</xdr:rowOff>
    </xdr:to>
    <xdr:sp macro="" textlink="">
      <xdr:nvSpPr>
        <xdr:cNvPr id="4" name="正方形/長方形 3">
          <a:extLst>
            <a:ext uri="{FF2B5EF4-FFF2-40B4-BE49-F238E27FC236}">
              <a16:creationId xmlns:a16="http://schemas.microsoft.com/office/drawing/2014/main" id="{3E7AF496-2403-4A64-9717-B2A489DCBE0C}"/>
            </a:ext>
          </a:extLst>
        </xdr:cNvPr>
        <xdr:cNvSpPr/>
      </xdr:nvSpPr>
      <xdr:spPr>
        <a:xfrm>
          <a:off x="300990" y="13514070"/>
          <a:ext cx="3976370"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164</xdr:row>
      <xdr:rowOff>57150</xdr:rowOff>
    </xdr:from>
    <xdr:to>
      <xdr:col>12</xdr:col>
      <xdr:colOff>215900</xdr:colOff>
      <xdr:row>173</xdr:row>
      <xdr:rowOff>127000</xdr:rowOff>
    </xdr:to>
    <xdr:sp macro="" textlink="">
      <xdr:nvSpPr>
        <xdr:cNvPr id="5" name="正方形/長方形 4">
          <a:extLst>
            <a:ext uri="{FF2B5EF4-FFF2-40B4-BE49-F238E27FC236}">
              <a16:creationId xmlns:a16="http://schemas.microsoft.com/office/drawing/2014/main" id="{805B6590-DCD5-4805-AFF0-1DCB675BA7E7}"/>
            </a:ext>
          </a:extLst>
        </xdr:cNvPr>
        <xdr:cNvSpPr/>
      </xdr:nvSpPr>
      <xdr:spPr>
        <a:xfrm>
          <a:off x="300990" y="21705570"/>
          <a:ext cx="3976370"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203</xdr:row>
      <xdr:rowOff>57150</xdr:rowOff>
    </xdr:from>
    <xdr:to>
      <xdr:col>12</xdr:col>
      <xdr:colOff>215900</xdr:colOff>
      <xdr:row>212</xdr:row>
      <xdr:rowOff>127000</xdr:rowOff>
    </xdr:to>
    <xdr:sp macro="" textlink="">
      <xdr:nvSpPr>
        <xdr:cNvPr id="6" name="正方形/長方形 5">
          <a:extLst>
            <a:ext uri="{FF2B5EF4-FFF2-40B4-BE49-F238E27FC236}">
              <a16:creationId xmlns:a16="http://schemas.microsoft.com/office/drawing/2014/main" id="{63213004-8BB2-4363-9483-7809A3DBB912}"/>
            </a:ext>
          </a:extLst>
        </xdr:cNvPr>
        <xdr:cNvSpPr/>
      </xdr:nvSpPr>
      <xdr:spPr>
        <a:xfrm>
          <a:off x="300990" y="26757630"/>
          <a:ext cx="3976370"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19050</xdr:colOff>
      <xdr:row>1</xdr:row>
      <xdr:rowOff>57150</xdr:rowOff>
    </xdr:from>
    <xdr:to>
      <xdr:col>12</xdr:col>
      <xdr:colOff>215900</xdr:colOff>
      <xdr:row>10</xdr:row>
      <xdr:rowOff>127000</xdr:rowOff>
    </xdr:to>
    <xdr:sp macro="" textlink="">
      <xdr:nvSpPr>
        <xdr:cNvPr id="2" name="正方形/長方形 1">
          <a:extLst>
            <a:ext uri="{FF2B5EF4-FFF2-40B4-BE49-F238E27FC236}">
              <a16:creationId xmlns:a16="http://schemas.microsoft.com/office/drawing/2014/main" id="{5C7FF87E-625F-4803-944C-EAECB446C0C7}"/>
            </a:ext>
          </a:extLst>
        </xdr:cNvPr>
        <xdr:cNvSpPr/>
      </xdr:nvSpPr>
      <xdr:spPr>
        <a:xfrm>
          <a:off x="224790" y="308610"/>
          <a:ext cx="2825750" cy="118999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51</xdr:row>
      <xdr:rowOff>57150</xdr:rowOff>
    </xdr:from>
    <xdr:to>
      <xdr:col>12</xdr:col>
      <xdr:colOff>215900</xdr:colOff>
      <xdr:row>60</xdr:row>
      <xdr:rowOff>127000</xdr:rowOff>
    </xdr:to>
    <xdr:sp macro="" textlink="">
      <xdr:nvSpPr>
        <xdr:cNvPr id="3" name="正方形/長方形 2">
          <a:extLst>
            <a:ext uri="{FF2B5EF4-FFF2-40B4-BE49-F238E27FC236}">
              <a16:creationId xmlns:a16="http://schemas.microsoft.com/office/drawing/2014/main" id="{1D61C9D8-B905-46AF-BF9D-F52C9D2567E8}"/>
            </a:ext>
          </a:extLst>
        </xdr:cNvPr>
        <xdr:cNvSpPr/>
      </xdr:nvSpPr>
      <xdr:spPr>
        <a:xfrm>
          <a:off x="224790" y="7067550"/>
          <a:ext cx="2825750"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101</xdr:row>
      <xdr:rowOff>26670</xdr:rowOff>
    </xdr:from>
    <xdr:to>
      <xdr:col>12</xdr:col>
      <xdr:colOff>215900</xdr:colOff>
      <xdr:row>110</xdr:row>
      <xdr:rowOff>96520</xdr:rowOff>
    </xdr:to>
    <xdr:sp macro="" textlink="">
      <xdr:nvSpPr>
        <xdr:cNvPr id="4" name="正方形/長方形 3">
          <a:extLst>
            <a:ext uri="{FF2B5EF4-FFF2-40B4-BE49-F238E27FC236}">
              <a16:creationId xmlns:a16="http://schemas.microsoft.com/office/drawing/2014/main" id="{DAB343C9-BC18-4F82-97DA-672293E6671E}"/>
            </a:ext>
          </a:extLst>
        </xdr:cNvPr>
        <xdr:cNvSpPr/>
      </xdr:nvSpPr>
      <xdr:spPr>
        <a:xfrm>
          <a:off x="224790" y="13514070"/>
          <a:ext cx="2825750"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164</xdr:row>
      <xdr:rowOff>57150</xdr:rowOff>
    </xdr:from>
    <xdr:to>
      <xdr:col>12</xdr:col>
      <xdr:colOff>215900</xdr:colOff>
      <xdr:row>173</xdr:row>
      <xdr:rowOff>127000</xdr:rowOff>
    </xdr:to>
    <xdr:sp macro="" textlink="">
      <xdr:nvSpPr>
        <xdr:cNvPr id="5" name="正方形/長方形 4">
          <a:extLst>
            <a:ext uri="{FF2B5EF4-FFF2-40B4-BE49-F238E27FC236}">
              <a16:creationId xmlns:a16="http://schemas.microsoft.com/office/drawing/2014/main" id="{EA4F36B6-329E-4D74-98C3-0B5533130A0B}"/>
            </a:ext>
          </a:extLst>
        </xdr:cNvPr>
        <xdr:cNvSpPr/>
      </xdr:nvSpPr>
      <xdr:spPr>
        <a:xfrm>
          <a:off x="224790" y="21705570"/>
          <a:ext cx="2825750"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203</xdr:row>
      <xdr:rowOff>57150</xdr:rowOff>
    </xdr:from>
    <xdr:to>
      <xdr:col>12</xdr:col>
      <xdr:colOff>215900</xdr:colOff>
      <xdr:row>212</xdr:row>
      <xdr:rowOff>127000</xdr:rowOff>
    </xdr:to>
    <xdr:sp macro="" textlink="">
      <xdr:nvSpPr>
        <xdr:cNvPr id="6" name="正方形/長方形 5">
          <a:extLst>
            <a:ext uri="{FF2B5EF4-FFF2-40B4-BE49-F238E27FC236}">
              <a16:creationId xmlns:a16="http://schemas.microsoft.com/office/drawing/2014/main" id="{D98D1462-44FA-4C92-B2A6-9DDBA63DA4A2}"/>
            </a:ext>
          </a:extLst>
        </xdr:cNvPr>
        <xdr:cNvSpPr/>
      </xdr:nvSpPr>
      <xdr:spPr>
        <a:xfrm>
          <a:off x="224790" y="26757630"/>
          <a:ext cx="2825750"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19050</xdr:colOff>
      <xdr:row>1</xdr:row>
      <xdr:rowOff>57150</xdr:rowOff>
    </xdr:from>
    <xdr:to>
      <xdr:col>12</xdr:col>
      <xdr:colOff>215900</xdr:colOff>
      <xdr:row>10</xdr:row>
      <xdr:rowOff>127000</xdr:rowOff>
    </xdr:to>
    <xdr:sp macro="" textlink="">
      <xdr:nvSpPr>
        <xdr:cNvPr id="2" name="正方形/長方形 1">
          <a:extLst>
            <a:ext uri="{FF2B5EF4-FFF2-40B4-BE49-F238E27FC236}">
              <a16:creationId xmlns:a16="http://schemas.microsoft.com/office/drawing/2014/main" id="{840C5447-05B1-45B3-9490-906E15875793}"/>
            </a:ext>
          </a:extLst>
        </xdr:cNvPr>
        <xdr:cNvSpPr/>
      </xdr:nvSpPr>
      <xdr:spPr>
        <a:xfrm>
          <a:off x="689610" y="308610"/>
          <a:ext cx="4509770" cy="118999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51</xdr:row>
      <xdr:rowOff>57150</xdr:rowOff>
    </xdr:from>
    <xdr:to>
      <xdr:col>12</xdr:col>
      <xdr:colOff>215900</xdr:colOff>
      <xdr:row>60</xdr:row>
      <xdr:rowOff>127000</xdr:rowOff>
    </xdr:to>
    <xdr:sp macro="" textlink="">
      <xdr:nvSpPr>
        <xdr:cNvPr id="3" name="正方形/長方形 2">
          <a:extLst>
            <a:ext uri="{FF2B5EF4-FFF2-40B4-BE49-F238E27FC236}">
              <a16:creationId xmlns:a16="http://schemas.microsoft.com/office/drawing/2014/main" id="{F6E01E6E-81F2-4AED-B00C-6D7C30469208}"/>
            </a:ext>
          </a:extLst>
        </xdr:cNvPr>
        <xdr:cNvSpPr/>
      </xdr:nvSpPr>
      <xdr:spPr>
        <a:xfrm>
          <a:off x="689610" y="7067550"/>
          <a:ext cx="4509770"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101</xdr:row>
      <xdr:rowOff>26670</xdr:rowOff>
    </xdr:from>
    <xdr:to>
      <xdr:col>12</xdr:col>
      <xdr:colOff>215900</xdr:colOff>
      <xdr:row>110</xdr:row>
      <xdr:rowOff>96520</xdr:rowOff>
    </xdr:to>
    <xdr:sp macro="" textlink="">
      <xdr:nvSpPr>
        <xdr:cNvPr id="4" name="正方形/長方形 3">
          <a:extLst>
            <a:ext uri="{FF2B5EF4-FFF2-40B4-BE49-F238E27FC236}">
              <a16:creationId xmlns:a16="http://schemas.microsoft.com/office/drawing/2014/main" id="{7B0E6DF4-B56B-40A9-9126-F0BE332E1920}"/>
            </a:ext>
          </a:extLst>
        </xdr:cNvPr>
        <xdr:cNvSpPr/>
      </xdr:nvSpPr>
      <xdr:spPr>
        <a:xfrm>
          <a:off x="689610" y="13514070"/>
          <a:ext cx="4509770"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164</xdr:row>
      <xdr:rowOff>57150</xdr:rowOff>
    </xdr:from>
    <xdr:to>
      <xdr:col>12</xdr:col>
      <xdr:colOff>215900</xdr:colOff>
      <xdr:row>173</xdr:row>
      <xdr:rowOff>127000</xdr:rowOff>
    </xdr:to>
    <xdr:sp macro="" textlink="">
      <xdr:nvSpPr>
        <xdr:cNvPr id="5" name="正方形/長方形 4">
          <a:extLst>
            <a:ext uri="{FF2B5EF4-FFF2-40B4-BE49-F238E27FC236}">
              <a16:creationId xmlns:a16="http://schemas.microsoft.com/office/drawing/2014/main" id="{3297D075-AE4C-4FB8-AE18-B248EFB2E3A1}"/>
            </a:ext>
          </a:extLst>
        </xdr:cNvPr>
        <xdr:cNvSpPr/>
      </xdr:nvSpPr>
      <xdr:spPr>
        <a:xfrm>
          <a:off x="689610" y="21705570"/>
          <a:ext cx="4509770"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203</xdr:row>
      <xdr:rowOff>57150</xdr:rowOff>
    </xdr:from>
    <xdr:to>
      <xdr:col>12</xdr:col>
      <xdr:colOff>215900</xdr:colOff>
      <xdr:row>212</xdr:row>
      <xdr:rowOff>127000</xdr:rowOff>
    </xdr:to>
    <xdr:sp macro="" textlink="">
      <xdr:nvSpPr>
        <xdr:cNvPr id="6" name="正方形/長方形 5">
          <a:extLst>
            <a:ext uri="{FF2B5EF4-FFF2-40B4-BE49-F238E27FC236}">
              <a16:creationId xmlns:a16="http://schemas.microsoft.com/office/drawing/2014/main" id="{91228263-A923-4BE3-A34F-D171E3E8F29D}"/>
            </a:ext>
          </a:extLst>
        </xdr:cNvPr>
        <xdr:cNvSpPr/>
      </xdr:nvSpPr>
      <xdr:spPr>
        <a:xfrm>
          <a:off x="689610" y="26757630"/>
          <a:ext cx="4509770" cy="123571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152400</xdr:colOff>
      <xdr:row>129</xdr:row>
      <xdr:rowOff>57150</xdr:rowOff>
    </xdr:from>
    <xdr:to>
      <xdr:col>21</xdr:col>
      <xdr:colOff>15875</xdr:colOff>
      <xdr:row>138</xdr:row>
      <xdr:rowOff>127000</xdr:rowOff>
    </xdr:to>
    <xdr:sp macro="" textlink="">
      <xdr:nvSpPr>
        <xdr:cNvPr id="2" name="正方形/長方形 1">
          <a:extLst>
            <a:ext uri="{FF2B5EF4-FFF2-40B4-BE49-F238E27FC236}">
              <a16:creationId xmlns:a16="http://schemas.microsoft.com/office/drawing/2014/main" id="{E3AF4BAC-6D57-6DCA-4393-B3B85797067D}"/>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523</xdr:row>
      <xdr:rowOff>57150</xdr:rowOff>
    </xdr:from>
    <xdr:to>
      <xdr:col>21</xdr:col>
      <xdr:colOff>15875</xdr:colOff>
      <xdr:row>542</xdr:row>
      <xdr:rowOff>127000</xdr:rowOff>
    </xdr:to>
    <xdr:sp macro="" textlink="">
      <xdr:nvSpPr>
        <xdr:cNvPr id="3" name="正方形/長方形 2">
          <a:extLst>
            <a:ext uri="{FF2B5EF4-FFF2-40B4-BE49-F238E27FC236}">
              <a16:creationId xmlns:a16="http://schemas.microsoft.com/office/drawing/2014/main" id="{3F19D9ED-4F08-CE30-A056-78ED0E5AFDDA}"/>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678</xdr:row>
      <xdr:rowOff>57150</xdr:rowOff>
    </xdr:from>
    <xdr:to>
      <xdr:col>21</xdr:col>
      <xdr:colOff>15875</xdr:colOff>
      <xdr:row>687</xdr:row>
      <xdr:rowOff>127000</xdr:rowOff>
    </xdr:to>
    <xdr:sp macro="" textlink="">
      <xdr:nvSpPr>
        <xdr:cNvPr id="5" name="正方形/長方形 4">
          <a:extLst>
            <a:ext uri="{FF2B5EF4-FFF2-40B4-BE49-F238E27FC236}">
              <a16:creationId xmlns:a16="http://schemas.microsoft.com/office/drawing/2014/main" id="{240D829A-1BCD-69B8-0C22-B161AC0CA2D9}"/>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715</xdr:row>
      <xdr:rowOff>57150</xdr:rowOff>
    </xdr:from>
    <xdr:to>
      <xdr:col>21</xdr:col>
      <xdr:colOff>15875</xdr:colOff>
      <xdr:row>724</xdr:row>
      <xdr:rowOff>127000</xdr:rowOff>
    </xdr:to>
    <xdr:sp macro="" textlink="">
      <xdr:nvSpPr>
        <xdr:cNvPr id="6" name="正方形/長方形 5">
          <a:extLst>
            <a:ext uri="{FF2B5EF4-FFF2-40B4-BE49-F238E27FC236}">
              <a16:creationId xmlns:a16="http://schemas.microsoft.com/office/drawing/2014/main" id="{7A43DCE3-AC04-AF5B-E117-CE44C707DD2C}"/>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488</xdr:row>
      <xdr:rowOff>57150</xdr:rowOff>
    </xdr:from>
    <xdr:to>
      <xdr:col>21</xdr:col>
      <xdr:colOff>15875</xdr:colOff>
      <xdr:row>508</xdr:row>
      <xdr:rowOff>127000</xdr:rowOff>
    </xdr:to>
    <xdr:sp macro="" textlink="">
      <xdr:nvSpPr>
        <xdr:cNvPr id="8" name="正方形/長方形 7">
          <a:extLst>
            <a:ext uri="{FF2B5EF4-FFF2-40B4-BE49-F238E27FC236}">
              <a16:creationId xmlns:a16="http://schemas.microsoft.com/office/drawing/2014/main" id="{41C91283-20F6-8A83-AA9D-8A5F55510A1F}"/>
            </a:ext>
          </a:extLst>
        </xdr:cNvPr>
        <xdr:cNvSpPr/>
      </xdr:nvSpPr>
      <xdr:spPr>
        <a:xfrm>
          <a:off x="762000" y="10477500"/>
          <a:ext cx="4978400" cy="876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605</xdr:row>
      <xdr:rowOff>57150</xdr:rowOff>
    </xdr:from>
    <xdr:to>
      <xdr:col>21</xdr:col>
      <xdr:colOff>15875</xdr:colOff>
      <xdr:row>614</xdr:row>
      <xdr:rowOff>127000</xdr:rowOff>
    </xdr:to>
    <xdr:sp macro="" textlink="">
      <xdr:nvSpPr>
        <xdr:cNvPr id="9" name="正方形/長方形 8">
          <a:extLst>
            <a:ext uri="{FF2B5EF4-FFF2-40B4-BE49-F238E27FC236}">
              <a16:creationId xmlns:a16="http://schemas.microsoft.com/office/drawing/2014/main" id="{420AC161-9D40-3D42-467E-6E32BB97EE76}"/>
            </a:ext>
          </a:extLst>
        </xdr:cNvPr>
        <xdr:cNvSpPr/>
      </xdr:nvSpPr>
      <xdr:spPr>
        <a:xfrm>
          <a:off x="762000" y="23593425"/>
          <a:ext cx="4978400" cy="1003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129</xdr:row>
      <xdr:rowOff>57150</xdr:rowOff>
    </xdr:from>
    <xdr:to>
      <xdr:col>21</xdr:col>
      <xdr:colOff>15875</xdr:colOff>
      <xdr:row>138</xdr:row>
      <xdr:rowOff>127000</xdr:rowOff>
    </xdr:to>
    <xdr:sp macro="" textlink="">
      <xdr:nvSpPr>
        <xdr:cNvPr id="16" name="正方形/長方形 15">
          <a:extLst>
            <a:ext uri="{FF2B5EF4-FFF2-40B4-BE49-F238E27FC236}">
              <a16:creationId xmlns:a16="http://schemas.microsoft.com/office/drawing/2014/main" id="{8CD0C94E-34CD-D5E5-EE57-F8B2913896BA}"/>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491</xdr:row>
      <xdr:rowOff>57150</xdr:rowOff>
    </xdr:from>
    <xdr:to>
      <xdr:col>21</xdr:col>
      <xdr:colOff>15875</xdr:colOff>
      <xdr:row>511</xdr:row>
      <xdr:rowOff>127000</xdr:rowOff>
    </xdr:to>
    <xdr:sp macro="" textlink="">
      <xdr:nvSpPr>
        <xdr:cNvPr id="17" name="正方形/長方形 16">
          <a:extLst>
            <a:ext uri="{FF2B5EF4-FFF2-40B4-BE49-F238E27FC236}">
              <a16:creationId xmlns:a16="http://schemas.microsoft.com/office/drawing/2014/main" id="{34D10E63-2F43-4118-A09C-DF287B40B306}"/>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596</xdr:row>
      <xdr:rowOff>57150</xdr:rowOff>
    </xdr:from>
    <xdr:to>
      <xdr:col>21</xdr:col>
      <xdr:colOff>15875</xdr:colOff>
      <xdr:row>605</xdr:row>
      <xdr:rowOff>127000</xdr:rowOff>
    </xdr:to>
    <xdr:sp macro="" textlink="">
      <xdr:nvSpPr>
        <xdr:cNvPr id="18" name="正方形/長方形 17">
          <a:extLst>
            <a:ext uri="{FF2B5EF4-FFF2-40B4-BE49-F238E27FC236}">
              <a16:creationId xmlns:a16="http://schemas.microsoft.com/office/drawing/2014/main" id="{10B2FF18-9E0B-6F27-E60D-6275A2AAD8E9}"/>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645</xdr:row>
      <xdr:rowOff>57150</xdr:rowOff>
    </xdr:from>
    <xdr:to>
      <xdr:col>21</xdr:col>
      <xdr:colOff>15875</xdr:colOff>
      <xdr:row>654</xdr:row>
      <xdr:rowOff>127000</xdr:rowOff>
    </xdr:to>
    <xdr:sp macro="" textlink="">
      <xdr:nvSpPr>
        <xdr:cNvPr id="19" name="正方形/長方形 18">
          <a:extLst>
            <a:ext uri="{FF2B5EF4-FFF2-40B4-BE49-F238E27FC236}">
              <a16:creationId xmlns:a16="http://schemas.microsoft.com/office/drawing/2014/main" id="{F3A73D14-9DA8-DE4F-2964-3F23EF53BE82}"/>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682</xdr:row>
      <xdr:rowOff>57150</xdr:rowOff>
    </xdr:from>
    <xdr:to>
      <xdr:col>21</xdr:col>
      <xdr:colOff>15875</xdr:colOff>
      <xdr:row>691</xdr:row>
      <xdr:rowOff>127000</xdr:rowOff>
    </xdr:to>
    <xdr:sp macro="" textlink="">
      <xdr:nvSpPr>
        <xdr:cNvPr id="21" name="正方形/長方形 20">
          <a:extLst>
            <a:ext uri="{FF2B5EF4-FFF2-40B4-BE49-F238E27FC236}">
              <a16:creationId xmlns:a16="http://schemas.microsoft.com/office/drawing/2014/main" id="{48565C22-A215-95BF-257C-9C8C62692BF3}"/>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278</xdr:row>
      <xdr:rowOff>57150</xdr:rowOff>
    </xdr:from>
    <xdr:to>
      <xdr:col>21</xdr:col>
      <xdr:colOff>15875</xdr:colOff>
      <xdr:row>287</xdr:row>
      <xdr:rowOff>127000</xdr:rowOff>
    </xdr:to>
    <xdr:sp macro="" textlink="">
      <xdr:nvSpPr>
        <xdr:cNvPr id="22" name="正方形/長方形 21">
          <a:extLst>
            <a:ext uri="{FF2B5EF4-FFF2-40B4-BE49-F238E27FC236}">
              <a16:creationId xmlns:a16="http://schemas.microsoft.com/office/drawing/2014/main" id="{CEC2033A-141E-9B75-E101-887DF783151F}"/>
            </a:ext>
          </a:extLst>
        </xdr:cNvPr>
        <xdr:cNvSpPr/>
      </xdr:nvSpPr>
      <xdr:spPr>
        <a:xfrm>
          <a:off x="762000" y="247650"/>
          <a:ext cx="4978400" cy="1003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278</xdr:row>
      <xdr:rowOff>57150</xdr:rowOff>
    </xdr:from>
    <xdr:to>
      <xdr:col>21</xdr:col>
      <xdr:colOff>15875</xdr:colOff>
      <xdr:row>287</xdr:row>
      <xdr:rowOff>127000</xdr:rowOff>
    </xdr:to>
    <xdr:sp macro="" textlink="">
      <xdr:nvSpPr>
        <xdr:cNvPr id="23" name="正方形/長方形 22">
          <a:extLst>
            <a:ext uri="{FF2B5EF4-FFF2-40B4-BE49-F238E27FC236}">
              <a16:creationId xmlns:a16="http://schemas.microsoft.com/office/drawing/2014/main" id="{43132857-20B2-A29F-6624-1B0EDCD1852D}"/>
            </a:ext>
          </a:extLst>
        </xdr:cNvPr>
        <xdr:cNvSpPr/>
      </xdr:nvSpPr>
      <xdr:spPr>
        <a:xfrm>
          <a:off x="762000" y="247650"/>
          <a:ext cx="4978400" cy="1003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469</xdr:row>
      <xdr:rowOff>57150</xdr:rowOff>
    </xdr:from>
    <xdr:to>
      <xdr:col>21</xdr:col>
      <xdr:colOff>15875</xdr:colOff>
      <xdr:row>478</xdr:row>
      <xdr:rowOff>127000</xdr:rowOff>
    </xdr:to>
    <xdr:sp macro="" textlink="">
      <xdr:nvSpPr>
        <xdr:cNvPr id="24" name="正方形/長方形 23">
          <a:extLst>
            <a:ext uri="{FF2B5EF4-FFF2-40B4-BE49-F238E27FC236}">
              <a16:creationId xmlns:a16="http://schemas.microsoft.com/office/drawing/2014/main" id="{BD2194E6-BA12-C1BA-E668-21B8F10BC221}"/>
            </a:ext>
          </a:extLst>
        </xdr:cNvPr>
        <xdr:cNvSpPr/>
      </xdr:nvSpPr>
      <xdr:spPr>
        <a:xfrm>
          <a:off x="762000" y="10477500"/>
          <a:ext cx="4978400" cy="876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469</xdr:row>
      <xdr:rowOff>57150</xdr:rowOff>
    </xdr:from>
    <xdr:to>
      <xdr:col>21</xdr:col>
      <xdr:colOff>15875</xdr:colOff>
      <xdr:row>478</xdr:row>
      <xdr:rowOff>127000</xdr:rowOff>
    </xdr:to>
    <xdr:sp macro="" textlink="">
      <xdr:nvSpPr>
        <xdr:cNvPr id="25" name="正方形/長方形 24">
          <a:extLst>
            <a:ext uri="{FF2B5EF4-FFF2-40B4-BE49-F238E27FC236}">
              <a16:creationId xmlns:a16="http://schemas.microsoft.com/office/drawing/2014/main" id="{3B96BAFC-07F2-FA28-E0B0-FE221CB93787}"/>
            </a:ext>
          </a:extLst>
        </xdr:cNvPr>
        <xdr:cNvSpPr/>
      </xdr:nvSpPr>
      <xdr:spPr>
        <a:xfrm>
          <a:off x="762000" y="10477500"/>
          <a:ext cx="4978400" cy="876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574</xdr:row>
      <xdr:rowOff>57150</xdr:rowOff>
    </xdr:from>
    <xdr:to>
      <xdr:col>21</xdr:col>
      <xdr:colOff>15875</xdr:colOff>
      <xdr:row>583</xdr:row>
      <xdr:rowOff>127000</xdr:rowOff>
    </xdr:to>
    <xdr:sp macro="" textlink="">
      <xdr:nvSpPr>
        <xdr:cNvPr id="26" name="正方形/長方形 25">
          <a:extLst>
            <a:ext uri="{FF2B5EF4-FFF2-40B4-BE49-F238E27FC236}">
              <a16:creationId xmlns:a16="http://schemas.microsoft.com/office/drawing/2014/main" id="{D0869DE3-F8CE-18B5-49DD-ACDC2B3B3EF3}"/>
            </a:ext>
          </a:extLst>
        </xdr:cNvPr>
        <xdr:cNvSpPr/>
      </xdr:nvSpPr>
      <xdr:spPr>
        <a:xfrm>
          <a:off x="762000" y="23326725"/>
          <a:ext cx="4978400" cy="1003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258</xdr:row>
      <xdr:rowOff>57150</xdr:rowOff>
    </xdr:from>
    <xdr:to>
      <xdr:col>21</xdr:col>
      <xdr:colOff>15875</xdr:colOff>
      <xdr:row>277</xdr:row>
      <xdr:rowOff>127000</xdr:rowOff>
    </xdr:to>
    <xdr:sp macro="" textlink="">
      <xdr:nvSpPr>
        <xdr:cNvPr id="20" name="正方形/長方形 19">
          <a:extLst>
            <a:ext uri="{FF2B5EF4-FFF2-40B4-BE49-F238E27FC236}">
              <a16:creationId xmlns:a16="http://schemas.microsoft.com/office/drawing/2014/main" id="{2ABA4E29-0BE8-B147-F727-C60982ACAC97}"/>
            </a:ext>
          </a:extLst>
        </xdr:cNvPr>
        <xdr:cNvSpPr/>
      </xdr:nvSpPr>
      <xdr:spPr>
        <a:xfrm>
          <a:off x="762000" y="247650"/>
          <a:ext cx="497840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258</xdr:row>
      <xdr:rowOff>57150</xdr:rowOff>
    </xdr:from>
    <xdr:to>
      <xdr:col>21</xdr:col>
      <xdr:colOff>15875</xdr:colOff>
      <xdr:row>277</xdr:row>
      <xdr:rowOff>127000</xdr:rowOff>
    </xdr:to>
    <xdr:sp macro="" textlink="">
      <xdr:nvSpPr>
        <xdr:cNvPr id="27" name="正方形/長方形 26">
          <a:extLst>
            <a:ext uri="{FF2B5EF4-FFF2-40B4-BE49-F238E27FC236}">
              <a16:creationId xmlns:a16="http://schemas.microsoft.com/office/drawing/2014/main" id="{F20FBEB8-6FB8-A9A7-2DBD-143086E9A05E}"/>
            </a:ext>
          </a:extLst>
        </xdr:cNvPr>
        <xdr:cNvSpPr/>
      </xdr:nvSpPr>
      <xdr:spPr>
        <a:xfrm>
          <a:off x="762000" y="247650"/>
          <a:ext cx="497840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449</xdr:row>
      <xdr:rowOff>57150</xdr:rowOff>
    </xdr:from>
    <xdr:to>
      <xdr:col>21</xdr:col>
      <xdr:colOff>15875</xdr:colOff>
      <xdr:row>458</xdr:row>
      <xdr:rowOff>127000</xdr:rowOff>
    </xdr:to>
    <xdr:sp macro="" textlink="">
      <xdr:nvSpPr>
        <xdr:cNvPr id="28" name="正方形/長方形 27">
          <a:extLst>
            <a:ext uri="{FF2B5EF4-FFF2-40B4-BE49-F238E27FC236}">
              <a16:creationId xmlns:a16="http://schemas.microsoft.com/office/drawing/2014/main" id="{75A812E2-832E-9CB1-C98A-D5695C358A26}"/>
            </a:ext>
          </a:extLst>
        </xdr:cNvPr>
        <xdr:cNvSpPr/>
      </xdr:nvSpPr>
      <xdr:spPr>
        <a:xfrm>
          <a:off x="762000" y="10344150"/>
          <a:ext cx="4978400" cy="742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449</xdr:row>
      <xdr:rowOff>57150</xdr:rowOff>
    </xdr:from>
    <xdr:to>
      <xdr:col>21</xdr:col>
      <xdr:colOff>15875</xdr:colOff>
      <xdr:row>458</xdr:row>
      <xdr:rowOff>127000</xdr:rowOff>
    </xdr:to>
    <xdr:sp macro="" textlink="">
      <xdr:nvSpPr>
        <xdr:cNvPr id="29" name="正方形/長方形 28">
          <a:extLst>
            <a:ext uri="{FF2B5EF4-FFF2-40B4-BE49-F238E27FC236}">
              <a16:creationId xmlns:a16="http://schemas.microsoft.com/office/drawing/2014/main" id="{1C98CD8C-0B20-879C-0847-864B2A062FDB}"/>
            </a:ext>
          </a:extLst>
        </xdr:cNvPr>
        <xdr:cNvSpPr/>
      </xdr:nvSpPr>
      <xdr:spPr>
        <a:xfrm>
          <a:off x="762000" y="10344150"/>
          <a:ext cx="4978400" cy="742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249</xdr:row>
      <xdr:rowOff>57150</xdr:rowOff>
    </xdr:from>
    <xdr:to>
      <xdr:col>21</xdr:col>
      <xdr:colOff>15875</xdr:colOff>
      <xdr:row>258</xdr:row>
      <xdr:rowOff>127000</xdr:rowOff>
    </xdr:to>
    <xdr:sp macro="" textlink="">
      <xdr:nvSpPr>
        <xdr:cNvPr id="30" name="正方形/長方形 29">
          <a:extLst>
            <a:ext uri="{FF2B5EF4-FFF2-40B4-BE49-F238E27FC236}">
              <a16:creationId xmlns:a16="http://schemas.microsoft.com/office/drawing/2014/main" id="{0E7783BB-0869-9246-D3A3-51987C14B0EE}"/>
            </a:ext>
          </a:extLst>
        </xdr:cNvPr>
        <xdr:cNvSpPr/>
      </xdr:nvSpPr>
      <xdr:spPr>
        <a:xfrm>
          <a:off x="762000" y="247650"/>
          <a:ext cx="497840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249</xdr:row>
      <xdr:rowOff>57150</xdr:rowOff>
    </xdr:from>
    <xdr:to>
      <xdr:col>21</xdr:col>
      <xdr:colOff>15875</xdr:colOff>
      <xdr:row>258</xdr:row>
      <xdr:rowOff>127000</xdr:rowOff>
    </xdr:to>
    <xdr:sp macro="" textlink="">
      <xdr:nvSpPr>
        <xdr:cNvPr id="31" name="正方形/長方形 30">
          <a:extLst>
            <a:ext uri="{FF2B5EF4-FFF2-40B4-BE49-F238E27FC236}">
              <a16:creationId xmlns:a16="http://schemas.microsoft.com/office/drawing/2014/main" id="{D9C31D6D-3D98-06A4-C3D9-CCBF1749C479}"/>
            </a:ext>
          </a:extLst>
        </xdr:cNvPr>
        <xdr:cNvSpPr/>
      </xdr:nvSpPr>
      <xdr:spPr>
        <a:xfrm>
          <a:off x="762000" y="247650"/>
          <a:ext cx="497840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379</xdr:row>
      <xdr:rowOff>57150</xdr:rowOff>
    </xdr:from>
    <xdr:to>
      <xdr:col>21</xdr:col>
      <xdr:colOff>15875</xdr:colOff>
      <xdr:row>438</xdr:row>
      <xdr:rowOff>127000</xdr:rowOff>
    </xdr:to>
    <xdr:sp macro="" textlink="">
      <xdr:nvSpPr>
        <xdr:cNvPr id="32" name="正方形/長方形 31">
          <a:extLst>
            <a:ext uri="{FF2B5EF4-FFF2-40B4-BE49-F238E27FC236}">
              <a16:creationId xmlns:a16="http://schemas.microsoft.com/office/drawing/2014/main" id="{78FAF222-E874-EF95-3DB0-0583895D0C7F}"/>
            </a:ext>
          </a:extLst>
        </xdr:cNvPr>
        <xdr:cNvSpPr/>
      </xdr:nvSpPr>
      <xdr:spPr>
        <a:xfrm>
          <a:off x="762000" y="10477500"/>
          <a:ext cx="497840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379</xdr:row>
      <xdr:rowOff>57150</xdr:rowOff>
    </xdr:from>
    <xdr:to>
      <xdr:col>21</xdr:col>
      <xdr:colOff>15875</xdr:colOff>
      <xdr:row>438</xdr:row>
      <xdr:rowOff>127000</xdr:rowOff>
    </xdr:to>
    <xdr:sp macro="" textlink="">
      <xdr:nvSpPr>
        <xdr:cNvPr id="33" name="正方形/長方形 32">
          <a:extLst>
            <a:ext uri="{FF2B5EF4-FFF2-40B4-BE49-F238E27FC236}">
              <a16:creationId xmlns:a16="http://schemas.microsoft.com/office/drawing/2014/main" id="{37BABB50-81D7-1B24-EE06-82C203C39213}"/>
            </a:ext>
          </a:extLst>
        </xdr:cNvPr>
        <xdr:cNvSpPr/>
      </xdr:nvSpPr>
      <xdr:spPr>
        <a:xfrm>
          <a:off x="762000" y="10477500"/>
          <a:ext cx="497840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238</xdr:row>
      <xdr:rowOff>57150</xdr:rowOff>
    </xdr:from>
    <xdr:to>
      <xdr:col>21</xdr:col>
      <xdr:colOff>15875</xdr:colOff>
      <xdr:row>247</xdr:row>
      <xdr:rowOff>127000</xdr:rowOff>
    </xdr:to>
    <xdr:sp macro="" textlink="">
      <xdr:nvSpPr>
        <xdr:cNvPr id="34" name="正方形/長方形 33">
          <a:extLst>
            <a:ext uri="{FF2B5EF4-FFF2-40B4-BE49-F238E27FC236}">
              <a16:creationId xmlns:a16="http://schemas.microsoft.com/office/drawing/2014/main" id="{19D8153A-3CF6-D064-F445-6C1CB35079F1}"/>
            </a:ext>
          </a:extLst>
        </xdr:cNvPr>
        <xdr:cNvSpPr/>
      </xdr:nvSpPr>
      <xdr:spPr>
        <a:xfrm>
          <a:off x="762000" y="247650"/>
          <a:ext cx="4978400" cy="1003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238</xdr:row>
      <xdr:rowOff>57150</xdr:rowOff>
    </xdr:from>
    <xdr:to>
      <xdr:col>21</xdr:col>
      <xdr:colOff>15875</xdr:colOff>
      <xdr:row>247</xdr:row>
      <xdr:rowOff>127000</xdr:rowOff>
    </xdr:to>
    <xdr:sp macro="" textlink="">
      <xdr:nvSpPr>
        <xdr:cNvPr id="35" name="正方形/長方形 34">
          <a:extLst>
            <a:ext uri="{FF2B5EF4-FFF2-40B4-BE49-F238E27FC236}">
              <a16:creationId xmlns:a16="http://schemas.microsoft.com/office/drawing/2014/main" id="{EEE62B80-4E41-8CE1-9ADC-6DD1911CE265}"/>
            </a:ext>
          </a:extLst>
        </xdr:cNvPr>
        <xdr:cNvSpPr/>
      </xdr:nvSpPr>
      <xdr:spPr>
        <a:xfrm>
          <a:off x="762000" y="247650"/>
          <a:ext cx="4978400" cy="1003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348</xdr:row>
      <xdr:rowOff>57150</xdr:rowOff>
    </xdr:from>
    <xdr:to>
      <xdr:col>21</xdr:col>
      <xdr:colOff>15875</xdr:colOff>
      <xdr:row>367</xdr:row>
      <xdr:rowOff>127000</xdr:rowOff>
    </xdr:to>
    <xdr:sp macro="" textlink="">
      <xdr:nvSpPr>
        <xdr:cNvPr id="36" name="正方形/長方形 35">
          <a:extLst>
            <a:ext uri="{FF2B5EF4-FFF2-40B4-BE49-F238E27FC236}">
              <a16:creationId xmlns:a16="http://schemas.microsoft.com/office/drawing/2014/main" id="{F5580A39-E498-EAC4-6056-A3FFD40A75DF}"/>
            </a:ext>
          </a:extLst>
        </xdr:cNvPr>
        <xdr:cNvSpPr/>
      </xdr:nvSpPr>
      <xdr:spPr>
        <a:xfrm>
          <a:off x="762000" y="10477500"/>
          <a:ext cx="4978400" cy="876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348</xdr:row>
      <xdr:rowOff>57150</xdr:rowOff>
    </xdr:from>
    <xdr:to>
      <xdr:col>21</xdr:col>
      <xdr:colOff>15875</xdr:colOff>
      <xdr:row>367</xdr:row>
      <xdr:rowOff>127000</xdr:rowOff>
    </xdr:to>
    <xdr:sp macro="" textlink="">
      <xdr:nvSpPr>
        <xdr:cNvPr id="37" name="正方形/長方形 36">
          <a:extLst>
            <a:ext uri="{FF2B5EF4-FFF2-40B4-BE49-F238E27FC236}">
              <a16:creationId xmlns:a16="http://schemas.microsoft.com/office/drawing/2014/main" id="{EE9AA01F-D981-EF78-4451-E49FBE68DA64}"/>
            </a:ext>
          </a:extLst>
        </xdr:cNvPr>
        <xdr:cNvSpPr/>
      </xdr:nvSpPr>
      <xdr:spPr>
        <a:xfrm>
          <a:off x="762000" y="10477500"/>
          <a:ext cx="4978400" cy="876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229</xdr:row>
      <xdr:rowOff>57150</xdr:rowOff>
    </xdr:from>
    <xdr:to>
      <xdr:col>21</xdr:col>
      <xdr:colOff>15875</xdr:colOff>
      <xdr:row>238</xdr:row>
      <xdr:rowOff>127000</xdr:rowOff>
    </xdr:to>
    <xdr:sp macro="" textlink="">
      <xdr:nvSpPr>
        <xdr:cNvPr id="4" name="正方形/長方形 3">
          <a:extLst>
            <a:ext uri="{FF2B5EF4-FFF2-40B4-BE49-F238E27FC236}">
              <a16:creationId xmlns:a16="http://schemas.microsoft.com/office/drawing/2014/main" id="{872BD9F0-BB6A-36C9-0AD4-9F0D845F3C7F}"/>
            </a:ext>
          </a:extLst>
        </xdr:cNvPr>
        <xdr:cNvSpPr/>
      </xdr:nvSpPr>
      <xdr:spPr>
        <a:xfrm>
          <a:off x="762000" y="247650"/>
          <a:ext cx="497840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229</xdr:row>
      <xdr:rowOff>57150</xdr:rowOff>
    </xdr:from>
    <xdr:to>
      <xdr:col>21</xdr:col>
      <xdr:colOff>15875</xdr:colOff>
      <xdr:row>238</xdr:row>
      <xdr:rowOff>127000</xdr:rowOff>
    </xdr:to>
    <xdr:sp macro="" textlink="">
      <xdr:nvSpPr>
        <xdr:cNvPr id="7" name="正方形/長方形 6">
          <a:extLst>
            <a:ext uri="{FF2B5EF4-FFF2-40B4-BE49-F238E27FC236}">
              <a16:creationId xmlns:a16="http://schemas.microsoft.com/office/drawing/2014/main" id="{1CD401C0-532D-1ADA-002B-B5EA7F8D90EC}"/>
            </a:ext>
          </a:extLst>
        </xdr:cNvPr>
        <xdr:cNvSpPr/>
      </xdr:nvSpPr>
      <xdr:spPr>
        <a:xfrm>
          <a:off x="762000" y="247650"/>
          <a:ext cx="497840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176</xdr:row>
      <xdr:rowOff>57150</xdr:rowOff>
    </xdr:from>
    <xdr:to>
      <xdr:col>21</xdr:col>
      <xdr:colOff>15875</xdr:colOff>
      <xdr:row>185</xdr:row>
      <xdr:rowOff>127000</xdr:rowOff>
    </xdr:to>
    <xdr:sp macro="" textlink="">
      <xdr:nvSpPr>
        <xdr:cNvPr id="10" name="正方形/長方形 9">
          <a:extLst>
            <a:ext uri="{FF2B5EF4-FFF2-40B4-BE49-F238E27FC236}">
              <a16:creationId xmlns:a16="http://schemas.microsoft.com/office/drawing/2014/main" id="{C4E2213F-2312-4A6A-A773-DB29911336FA}"/>
            </a:ext>
          </a:extLst>
        </xdr:cNvPr>
        <xdr:cNvSpPr/>
      </xdr:nvSpPr>
      <xdr:spPr>
        <a:xfrm>
          <a:off x="685800" y="14424660"/>
          <a:ext cx="4382135" cy="88138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176</xdr:row>
      <xdr:rowOff>57150</xdr:rowOff>
    </xdr:from>
    <xdr:to>
      <xdr:col>21</xdr:col>
      <xdr:colOff>15875</xdr:colOff>
      <xdr:row>185</xdr:row>
      <xdr:rowOff>127000</xdr:rowOff>
    </xdr:to>
    <xdr:sp macro="" textlink="">
      <xdr:nvSpPr>
        <xdr:cNvPr id="11" name="正方形/長方形 10">
          <a:extLst>
            <a:ext uri="{FF2B5EF4-FFF2-40B4-BE49-F238E27FC236}">
              <a16:creationId xmlns:a16="http://schemas.microsoft.com/office/drawing/2014/main" id="{893841AB-FB03-4D44-848C-ACB5A864B2D7}"/>
            </a:ext>
          </a:extLst>
        </xdr:cNvPr>
        <xdr:cNvSpPr/>
      </xdr:nvSpPr>
      <xdr:spPr>
        <a:xfrm>
          <a:off x="685800" y="14424660"/>
          <a:ext cx="4382135" cy="88138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266</xdr:row>
      <xdr:rowOff>57150</xdr:rowOff>
    </xdr:from>
    <xdr:to>
      <xdr:col>21</xdr:col>
      <xdr:colOff>15875</xdr:colOff>
      <xdr:row>275</xdr:row>
      <xdr:rowOff>127000</xdr:rowOff>
    </xdr:to>
    <xdr:sp macro="" textlink="">
      <xdr:nvSpPr>
        <xdr:cNvPr id="12" name="正方形/長方形 11">
          <a:extLst>
            <a:ext uri="{FF2B5EF4-FFF2-40B4-BE49-F238E27FC236}">
              <a16:creationId xmlns:a16="http://schemas.microsoft.com/office/drawing/2014/main" id="{DDF60B9B-2F03-4A5B-9880-4F6508563AF6}"/>
            </a:ext>
          </a:extLst>
        </xdr:cNvPr>
        <xdr:cNvSpPr/>
      </xdr:nvSpPr>
      <xdr:spPr>
        <a:xfrm>
          <a:off x="685800" y="19796760"/>
          <a:ext cx="4382135" cy="75438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266</xdr:row>
      <xdr:rowOff>57150</xdr:rowOff>
    </xdr:from>
    <xdr:to>
      <xdr:col>21</xdr:col>
      <xdr:colOff>15875</xdr:colOff>
      <xdr:row>275</xdr:row>
      <xdr:rowOff>127000</xdr:rowOff>
    </xdr:to>
    <xdr:sp macro="" textlink="">
      <xdr:nvSpPr>
        <xdr:cNvPr id="13" name="正方形/長方形 12">
          <a:extLst>
            <a:ext uri="{FF2B5EF4-FFF2-40B4-BE49-F238E27FC236}">
              <a16:creationId xmlns:a16="http://schemas.microsoft.com/office/drawing/2014/main" id="{7BCF0257-EE4E-40C0-AC05-019D87496A53}"/>
            </a:ext>
          </a:extLst>
        </xdr:cNvPr>
        <xdr:cNvSpPr/>
      </xdr:nvSpPr>
      <xdr:spPr>
        <a:xfrm>
          <a:off x="685800" y="19796760"/>
          <a:ext cx="4382135" cy="75438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76200</xdr:colOff>
      <xdr:row>77</xdr:row>
      <xdr:rowOff>0</xdr:rowOff>
    </xdr:from>
    <xdr:to>
      <xdr:col>22</xdr:col>
      <xdr:colOff>330200</xdr:colOff>
      <xdr:row>84</xdr:row>
      <xdr:rowOff>127000</xdr:rowOff>
    </xdr:to>
    <xdr:sp macro="" textlink="">
      <xdr:nvSpPr>
        <xdr:cNvPr id="2" name="正方形/長方形 1">
          <a:extLst>
            <a:ext uri="{FF2B5EF4-FFF2-40B4-BE49-F238E27FC236}">
              <a16:creationId xmlns:a16="http://schemas.microsoft.com/office/drawing/2014/main" id="{C96671C9-9A18-F3DE-4F70-BCA6B09DB2F9}"/>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121</xdr:row>
      <xdr:rowOff>57150</xdr:rowOff>
    </xdr:from>
    <xdr:to>
      <xdr:col>22</xdr:col>
      <xdr:colOff>330200</xdr:colOff>
      <xdr:row>130</xdr:row>
      <xdr:rowOff>127000</xdr:rowOff>
    </xdr:to>
    <xdr:sp macro="" textlink="">
      <xdr:nvSpPr>
        <xdr:cNvPr id="3" name="正方形/長方形 2">
          <a:extLst>
            <a:ext uri="{FF2B5EF4-FFF2-40B4-BE49-F238E27FC236}">
              <a16:creationId xmlns:a16="http://schemas.microsoft.com/office/drawing/2014/main" id="{D4935837-9B82-F624-A9C5-8FC9F0422940}"/>
            </a:ext>
          </a:extLst>
        </xdr:cNvPr>
        <xdr:cNvSpPr/>
      </xdr:nvSpPr>
      <xdr:spPr>
        <a:xfrm>
          <a:off x="762000" y="247650"/>
          <a:ext cx="4978400" cy="1003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293</xdr:row>
      <xdr:rowOff>57150</xdr:rowOff>
    </xdr:from>
    <xdr:to>
      <xdr:col>22</xdr:col>
      <xdr:colOff>330200</xdr:colOff>
      <xdr:row>312</xdr:row>
      <xdr:rowOff>127000</xdr:rowOff>
    </xdr:to>
    <xdr:sp macro="" textlink="">
      <xdr:nvSpPr>
        <xdr:cNvPr id="4" name="正方形/長方形 3">
          <a:extLst>
            <a:ext uri="{FF2B5EF4-FFF2-40B4-BE49-F238E27FC236}">
              <a16:creationId xmlns:a16="http://schemas.microsoft.com/office/drawing/2014/main" id="{4BCC0972-DDF5-0C79-86D7-FC2AE5E67890}"/>
            </a:ext>
          </a:extLst>
        </xdr:cNvPr>
        <xdr:cNvSpPr/>
      </xdr:nvSpPr>
      <xdr:spPr>
        <a:xfrm>
          <a:off x="762000" y="5229225"/>
          <a:ext cx="4978400" cy="1003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219</xdr:row>
      <xdr:rowOff>57150</xdr:rowOff>
    </xdr:from>
    <xdr:to>
      <xdr:col>22</xdr:col>
      <xdr:colOff>330200</xdr:colOff>
      <xdr:row>228</xdr:row>
      <xdr:rowOff>127000</xdr:rowOff>
    </xdr:to>
    <xdr:sp macro="" textlink="">
      <xdr:nvSpPr>
        <xdr:cNvPr id="5" name="正方形/長方形 4">
          <a:extLst>
            <a:ext uri="{FF2B5EF4-FFF2-40B4-BE49-F238E27FC236}">
              <a16:creationId xmlns:a16="http://schemas.microsoft.com/office/drawing/2014/main" id="{F959EEA3-39D2-4883-2AFD-155637B98496}"/>
            </a:ext>
          </a:extLst>
        </xdr:cNvPr>
        <xdr:cNvSpPr/>
      </xdr:nvSpPr>
      <xdr:spPr>
        <a:xfrm>
          <a:off x="762000" y="5229225"/>
          <a:ext cx="4978400" cy="1003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351</xdr:row>
      <xdr:rowOff>57150</xdr:rowOff>
    </xdr:from>
    <xdr:to>
      <xdr:col>22</xdr:col>
      <xdr:colOff>330200</xdr:colOff>
      <xdr:row>360</xdr:row>
      <xdr:rowOff>127000</xdr:rowOff>
    </xdr:to>
    <xdr:sp macro="" textlink="">
      <xdr:nvSpPr>
        <xdr:cNvPr id="6" name="正方形/長方形 5">
          <a:extLst>
            <a:ext uri="{FF2B5EF4-FFF2-40B4-BE49-F238E27FC236}">
              <a16:creationId xmlns:a16="http://schemas.microsoft.com/office/drawing/2014/main" id="{B7C907F0-ED3E-6C3A-8E19-F5BD1BD6E345}"/>
            </a:ext>
          </a:extLst>
        </xdr:cNvPr>
        <xdr:cNvSpPr/>
      </xdr:nvSpPr>
      <xdr:spPr>
        <a:xfrm>
          <a:off x="762000" y="14144625"/>
          <a:ext cx="4978400" cy="1003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191</xdr:row>
      <xdr:rowOff>57150</xdr:rowOff>
    </xdr:from>
    <xdr:to>
      <xdr:col>22</xdr:col>
      <xdr:colOff>330200</xdr:colOff>
      <xdr:row>200</xdr:row>
      <xdr:rowOff>127000</xdr:rowOff>
    </xdr:to>
    <xdr:sp macro="" textlink="">
      <xdr:nvSpPr>
        <xdr:cNvPr id="7" name="正方形/長方形 6">
          <a:extLst>
            <a:ext uri="{FF2B5EF4-FFF2-40B4-BE49-F238E27FC236}">
              <a16:creationId xmlns:a16="http://schemas.microsoft.com/office/drawing/2014/main" id="{455219AE-17AF-3C37-55C4-480705CFF032}"/>
            </a:ext>
          </a:extLst>
        </xdr:cNvPr>
        <xdr:cNvSpPr/>
      </xdr:nvSpPr>
      <xdr:spPr>
        <a:xfrm>
          <a:off x="762000" y="247650"/>
          <a:ext cx="499745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297</xdr:row>
      <xdr:rowOff>57150</xdr:rowOff>
    </xdr:from>
    <xdr:to>
      <xdr:col>22</xdr:col>
      <xdr:colOff>330200</xdr:colOff>
      <xdr:row>306</xdr:row>
      <xdr:rowOff>127000</xdr:rowOff>
    </xdr:to>
    <xdr:sp macro="" textlink="">
      <xdr:nvSpPr>
        <xdr:cNvPr id="8" name="正方形/長方形 7">
          <a:extLst>
            <a:ext uri="{FF2B5EF4-FFF2-40B4-BE49-F238E27FC236}">
              <a16:creationId xmlns:a16="http://schemas.microsoft.com/office/drawing/2014/main" id="{2AECA8BE-1D34-E618-9E21-779666801712}"/>
            </a:ext>
          </a:extLst>
        </xdr:cNvPr>
        <xdr:cNvSpPr/>
      </xdr:nvSpPr>
      <xdr:spPr>
        <a:xfrm>
          <a:off x="762000" y="10039350"/>
          <a:ext cx="4997450" cy="742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161</xdr:row>
      <xdr:rowOff>57150</xdr:rowOff>
    </xdr:from>
    <xdr:to>
      <xdr:col>22</xdr:col>
      <xdr:colOff>330200</xdr:colOff>
      <xdr:row>190</xdr:row>
      <xdr:rowOff>127000</xdr:rowOff>
    </xdr:to>
    <xdr:sp macro="" textlink="">
      <xdr:nvSpPr>
        <xdr:cNvPr id="9" name="正方形/長方形 8">
          <a:extLst>
            <a:ext uri="{FF2B5EF4-FFF2-40B4-BE49-F238E27FC236}">
              <a16:creationId xmlns:a16="http://schemas.microsoft.com/office/drawing/2014/main" id="{C65AFE07-A5E7-9D20-7EDA-E22552F0D560}"/>
            </a:ext>
          </a:extLst>
        </xdr:cNvPr>
        <xdr:cNvSpPr/>
      </xdr:nvSpPr>
      <xdr:spPr>
        <a:xfrm>
          <a:off x="762000" y="247650"/>
          <a:ext cx="499745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277</xdr:row>
      <xdr:rowOff>57150</xdr:rowOff>
    </xdr:from>
    <xdr:to>
      <xdr:col>22</xdr:col>
      <xdr:colOff>330200</xdr:colOff>
      <xdr:row>286</xdr:row>
      <xdr:rowOff>127000</xdr:rowOff>
    </xdr:to>
    <xdr:sp macro="" textlink="">
      <xdr:nvSpPr>
        <xdr:cNvPr id="10" name="正方形/長方形 9">
          <a:extLst>
            <a:ext uri="{FF2B5EF4-FFF2-40B4-BE49-F238E27FC236}">
              <a16:creationId xmlns:a16="http://schemas.microsoft.com/office/drawing/2014/main" id="{AB32218F-EE93-98E6-5B04-B5B037493560}"/>
            </a:ext>
          </a:extLst>
        </xdr:cNvPr>
        <xdr:cNvSpPr/>
      </xdr:nvSpPr>
      <xdr:spPr>
        <a:xfrm>
          <a:off x="762000" y="10039350"/>
          <a:ext cx="4997450" cy="742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173</xdr:row>
      <xdr:rowOff>57150</xdr:rowOff>
    </xdr:from>
    <xdr:to>
      <xdr:col>22</xdr:col>
      <xdr:colOff>330200</xdr:colOff>
      <xdr:row>182</xdr:row>
      <xdr:rowOff>127000</xdr:rowOff>
    </xdr:to>
    <xdr:sp macro="" textlink="">
      <xdr:nvSpPr>
        <xdr:cNvPr id="11" name="正方形/長方形 10">
          <a:extLst>
            <a:ext uri="{FF2B5EF4-FFF2-40B4-BE49-F238E27FC236}">
              <a16:creationId xmlns:a16="http://schemas.microsoft.com/office/drawing/2014/main" id="{1177BB55-21CA-1B04-EBE9-43656B5C2D4D}"/>
            </a:ext>
          </a:extLst>
        </xdr:cNvPr>
        <xdr:cNvSpPr/>
      </xdr:nvSpPr>
      <xdr:spPr>
        <a:xfrm>
          <a:off x="762000" y="247650"/>
          <a:ext cx="4997450" cy="1003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259</xdr:row>
      <xdr:rowOff>57150</xdr:rowOff>
    </xdr:from>
    <xdr:to>
      <xdr:col>22</xdr:col>
      <xdr:colOff>330200</xdr:colOff>
      <xdr:row>268</xdr:row>
      <xdr:rowOff>127000</xdr:rowOff>
    </xdr:to>
    <xdr:sp macro="" textlink="">
      <xdr:nvSpPr>
        <xdr:cNvPr id="12" name="正方形/長方形 11">
          <a:extLst>
            <a:ext uri="{FF2B5EF4-FFF2-40B4-BE49-F238E27FC236}">
              <a16:creationId xmlns:a16="http://schemas.microsoft.com/office/drawing/2014/main" id="{8D2C109E-7C25-57F1-AF1C-8AEF16F0EDF4}"/>
            </a:ext>
          </a:extLst>
        </xdr:cNvPr>
        <xdr:cNvSpPr/>
      </xdr:nvSpPr>
      <xdr:spPr>
        <a:xfrm>
          <a:off x="762000" y="10172700"/>
          <a:ext cx="4997450" cy="1003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163</xdr:row>
      <xdr:rowOff>57150</xdr:rowOff>
    </xdr:from>
    <xdr:to>
      <xdr:col>22</xdr:col>
      <xdr:colOff>330200</xdr:colOff>
      <xdr:row>172</xdr:row>
      <xdr:rowOff>127000</xdr:rowOff>
    </xdr:to>
    <xdr:sp macro="" textlink="">
      <xdr:nvSpPr>
        <xdr:cNvPr id="13" name="正方形/長方形 12">
          <a:extLst>
            <a:ext uri="{FF2B5EF4-FFF2-40B4-BE49-F238E27FC236}">
              <a16:creationId xmlns:a16="http://schemas.microsoft.com/office/drawing/2014/main" id="{C2896FB7-3A7E-0240-BDE4-BA4EEBAD4724}"/>
            </a:ext>
          </a:extLst>
        </xdr:cNvPr>
        <xdr:cNvSpPr/>
      </xdr:nvSpPr>
      <xdr:spPr>
        <a:xfrm>
          <a:off x="762000" y="247650"/>
          <a:ext cx="499745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76200</xdr:colOff>
      <xdr:row>151</xdr:row>
      <xdr:rowOff>57150</xdr:rowOff>
    </xdr:from>
    <xdr:to>
      <xdr:col>22</xdr:col>
      <xdr:colOff>330200</xdr:colOff>
      <xdr:row>160</xdr:row>
      <xdr:rowOff>127000</xdr:rowOff>
    </xdr:to>
    <xdr:sp macro="" textlink="">
      <xdr:nvSpPr>
        <xdr:cNvPr id="15" name="正方形/長方形 14">
          <a:extLst>
            <a:ext uri="{FF2B5EF4-FFF2-40B4-BE49-F238E27FC236}">
              <a16:creationId xmlns:a16="http://schemas.microsoft.com/office/drawing/2014/main" id="{9E449E5E-5910-4039-B8C2-D13B92143DEF}"/>
            </a:ext>
          </a:extLst>
        </xdr:cNvPr>
        <xdr:cNvSpPr/>
      </xdr:nvSpPr>
      <xdr:spPr>
        <a:xfrm>
          <a:off x="685800" y="10088880"/>
          <a:ext cx="4505960" cy="101854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19050</xdr:colOff>
      <xdr:row>1</xdr:row>
      <xdr:rowOff>57150</xdr:rowOff>
    </xdr:from>
    <xdr:to>
      <xdr:col>28</xdr:col>
      <xdr:colOff>92075</xdr:colOff>
      <xdr:row>10</xdr:row>
      <xdr:rowOff>127000</xdr:rowOff>
    </xdr:to>
    <xdr:sp macro="" textlink="">
      <xdr:nvSpPr>
        <xdr:cNvPr id="2" name="正方形/長方形 1">
          <a:extLst>
            <a:ext uri="{FF2B5EF4-FFF2-40B4-BE49-F238E27FC236}">
              <a16:creationId xmlns:a16="http://schemas.microsoft.com/office/drawing/2014/main" id="{A7FA1233-8312-5BBA-F40B-053C77280795}"/>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19050</xdr:colOff>
      <xdr:row>1</xdr:row>
      <xdr:rowOff>57150</xdr:rowOff>
    </xdr:from>
    <xdr:to>
      <xdr:col>12</xdr:col>
      <xdr:colOff>215900</xdr:colOff>
      <xdr:row>10</xdr:row>
      <xdr:rowOff>127000</xdr:rowOff>
    </xdr:to>
    <xdr:sp macro="" textlink="">
      <xdr:nvSpPr>
        <xdr:cNvPr id="2" name="正方形/長方形 1">
          <a:extLst>
            <a:ext uri="{FF2B5EF4-FFF2-40B4-BE49-F238E27FC236}">
              <a16:creationId xmlns:a16="http://schemas.microsoft.com/office/drawing/2014/main" id="{B8F8A05E-B8BD-6B99-3841-628666C47C0B}"/>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69</xdr:row>
      <xdr:rowOff>57150</xdr:rowOff>
    </xdr:from>
    <xdr:to>
      <xdr:col>12</xdr:col>
      <xdr:colOff>215900</xdr:colOff>
      <xdr:row>78</xdr:row>
      <xdr:rowOff>127000</xdr:rowOff>
    </xdr:to>
    <xdr:sp macro="" textlink="">
      <xdr:nvSpPr>
        <xdr:cNvPr id="3" name="正方形/長方形 2">
          <a:extLst>
            <a:ext uri="{FF2B5EF4-FFF2-40B4-BE49-F238E27FC236}">
              <a16:creationId xmlns:a16="http://schemas.microsoft.com/office/drawing/2014/main" id="{3F1DE946-67E7-B143-C102-936AFAFB56FB}"/>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135</xdr:row>
      <xdr:rowOff>57150</xdr:rowOff>
    </xdr:from>
    <xdr:to>
      <xdr:col>12</xdr:col>
      <xdr:colOff>215900</xdr:colOff>
      <xdr:row>144</xdr:row>
      <xdr:rowOff>127000</xdr:rowOff>
    </xdr:to>
    <xdr:sp macro="" textlink="">
      <xdr:nvSpPr>
        <xdr:cNvPr id="4" name="正方形/長方形 3">
          <a:extLst>
            <a:ext uri="{FF2B5EF4-FFF2-40B4-BE49-F238E27FC236}">
              <a16:creationId xmlns:a16="http://schemas.microsoft.com/office/drawing/2014/main" id="{AB8E3644-AA2B-05B6-4E8D-D6919AD312CB}"/>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195</xdr:row>
      <xdr:rowOff>57150</xdr:rowOff>
    </xdr:from>
    <xdr:to>
      <xdr:col>12</xdr:col>
      <xdr:colOff>215900</xdr:colOff>
      <xdr:row>204</xdr:row>
      <xdr:rowOff>127000</xdr:rowOff>
    </xdr:to>
    <xdr:sp macro="" textlink="">
      <xdr:nvSpPr>
        <xdr:cNvPr id="5" name="正方形/長方形 4">
          <a:extLst>
            <a:ext uri="{FF2B5EF4-FFF2-40B4-BE49-F238E27FC236}">
              <a16:creationId xmlns:a16="http://schemas.microsoft.com/office/drawing/2014/main" id="{F24543FB-E18E-2713-1204-7801FA9AAC47}"/>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250</xdr:row>
      <xdr:rowOff>57150</xdr:rowOff>
    </xdr:from>
    <xdr:to>
      <xdr:col>12</xdr:col>
      <xdr:colOff>215900</xdr:colOff>
      <xdr:row>259</xdr:row>
      <xdr:rowOff>127000</xdr:rowOff>
    </xdr:to>
    <xdr:sp macro="" textlink="">
      <xdr:nvSpPr>
        <xdr:cNvPr id="6" name="正方形/長方形 5">
          <a:extLst>
            <a:ext uri="{FF2B5EF4-FFF2-40B4-BE49-F238E27FC236}">
              <a16:creationId xmlns:a16="http://schemas.microsoft.com/office/drawing/2014/main" id="{6757BC2D-E107-1588-9E9E-275D4303C750}"/>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1</xdr:row>
      <xdr:rowOff>57150</xdr:rowOff>
    </xdr:from>
    <xdr:to>
      <xdr:col>28</xdr:col>
      <xdr:colOff>92075</xdr:colOff>
      <xdr:row>10</xdr:row>
      <xdr:rowOff>127000</xdr:rowOff>
    </xdr:to>
    <xdr:sp macro="" textlink="">
      <xdr:nvSpPr>
        <xdr:cNvPr id="7" name="正方形/長方形 6">
          <a:extLst>
            <a:ext uri="{FF2B5EF4-FFF2-40B4-BE49-F238E27FC236}">
              <a16:creationId xmlns:a16="http://schemas.microsoft.com/office/drawing/2014/main" id="{E8C17B61-8F85-14CF-DFB4-27934CA2AC65}"/>
            </a:ext>
          </a:extLst>
        </xdr:cNvPr>
        <xdr:cNvSpPr/>
      </xdr:nvSpPr>
      <xdr:spPr>
        <a:xfrm>
          <a:off x="762000" y="304800"/>
          <a:ext cx="14570075"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152400</xdr:colOff>
      <xdr:row>1</xdr:row>
      <xdr:rowOff>57150</xdr:rowOff>
    </xdr:from>
    <xdr:to>
      <xdr:col>21</xdr:col>
      <xdr:colOff>15875</xdr:colOff>
      <xdr:row>10</xdr:row>
      <xdr:rowOff>127000</xdr:rowOff>
    </xdr:to>
    <xdr:sp macro="" textlink="">
      <xdr:nvSpPr>
        <xdr:cNvPr id="2" name="正方形/長方形 1">
          <a:extLst>
            <a:ext uri="{FF2B5EF4-FFF2-40B4-BE49-F238E27FC236}">
              <a16:creationId xmlns:a16="http://schemas.microsoft.com/office/drawing/2014/main" id="{04CC5AF0-860C-025E-D5A5-053B2620E9A2}"/>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76200</xdr:colOff>
      <xdr:row>1</xdr:row>
      <xdr:rowOff>57150</xdr:rowOff>
    </xdr:from>
    <xdr:to>
      <xdr:col>22</xdr:col>
      <xdr:colOff>330200</xdr:colOff>
      <xdr:row>10</xdr:row>
      <xdr:rowOff>127000</xdr:rowOff>
    </xdr:to>
    <xdr:sp macro="" textlink="">
      <xdr:nvSpPr>
        <xdr:cNvPr id="2" name="正方形/長方形 1">
          <a:extLst>
            <a:ext uri="{FF2B5EF4-FFF2-40B4-BE49-F238E27FC236}">
              <a16:creationId xmlns:a16="http://schemas.microsoft.com/office/drawing/2014/main" id="{10ADDEE7-7784-93D5-E80F-63B39F188D5D}"/>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361950</xdr:colOff>
      <xdr:row>1</xdr:row>
      <xdr:rowOff>76200</xdr:rowOff>
    </xdr:from>
    <xdr:to>
      <xdr:col>28</xdr:col>
      <xdr:colOff>63500</xdr:colOff>
      <xdr:row>10</xdr:row>
      <xdr:rowOff>146050</xdr:rowOff>
    </xdr:to>
    <xdr:sp macro="" textlink="">
      <xdr:nvSpPr>
        <xdr:cNvPr id="2" name="正方形/長方形 1">
          <a:extLst>
            <a:ext uri="{FF2B5EF4-FFF2-40B4-BE49-F238E27FC236}">
              <a16:creationId xmlns:a16="http://schemas.microsoft.com/office/drawing/2014/main" id="{463F9D0E-6E02-4FFA-2830-16CB58AB621A}"/>
            </a:ext>
          </a:extLst>
        </xdr:cNvPr>
        <xdr:cNvSpPr/>
      </xdr:nvSpPr>
      <xdr:spPr>
        <a:xfrm>
          <a:off x="733425" y="32385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19050</xdr:colOff>
      <xdr:row>1</xdr:row>
      <xdr:rowOff>57150</xdr:rowOff>
    </xdr:from>
    <xdr:to>
      <xdr:col>12</xdr:col>
      <xdr:colOff>215900</xdr:colOff>
      <xdr:row>10</xdr:row>
      <xdr:rowOff>127000</xdr:rowOff>
    </xdr:to>
    <xdr:sp macro="" textlink="">
      <xdr:nvSpPr>
        <xdr:cNvPr id="2" name="正方形/長方形 1">
          <a:extLst>
            <a:ext uri="{FF2B5EF4-FFF2-40B4-BE49-F238E27FC236}">
              <a16:creationId xmlns:a16="http://schemas.microsoft.com/office/drawing/2014/main" id="{24A3AD1A-19A6-D0D2-4F9D-EF8EEA7406B3}"/>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405</xdr:row>
      <xdr:rowOff>0</xdr:rowOff>
    </xdr:from>
    <xdr:to>
      <xdr:col>12</xdr:col>
      <xdr:colOff>215900</xdr:colOff>
      <xdr:row>413</xdr:row>
      <xdr:rowOff>127000</xdr:rowOff>
    </xdr:to>
    <xdr:sp macro="" textlink="">
      <xdr:nvSpPr>
        <xdr:cNvPr id="3" name="正方形/長方形 2">
          <a:extLst>
            <a:ext uri="{FF2B5EF4-FFF2-40B4-BE49-F238E27FC236}">
              <a16:creationId xmlns:a16="http://schemas.microsoft.com/office/drawing/2014/main" id="{8D38099A-3489-4B83-1FE9-ED9707063CC0}"/>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447</xdr:row>
      <xdr:rowOff>57150</xdr:rowOff>
    </xdr:from>
    <xdr:to>
      <xdr:col>12</xdr:col>
      <xdr:colOff>215900</xdr:colOff>
      <xdr:row>456</xdr:row>
      <xdr:rowOff>127000</xdr:rowOff>
    </xdr:to>
    <xdr:sp macro="" textlink="">
      <xdr:nvSpPr>
        <xdr:cNvPr id="4" name="正方形/長方形 3">
          <a:extLst>
            <a:ext uri="{FF2B5EF4-FFF2-40B4-BE49-F238E27FC236}">
              <a16:creationId xmlns:a16="http://schemas.microsoft.com/office/drawing/2014/main" id="{451CCA34-31FA-8C64-E3E7-7919D69D8DCC}"/>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466</xdr:row>
      <xdr:rowOff>57150</xdr:rowOff>
    </xdr:from>
    <xdr:to>
      <xdr:col>12</xdr:col>
      <xdr:colOff>215900</xdr:colOff>
      <xdr:row>475</xdr:row>
      <xdr:rowOff>127000</xdr:rowOff>
    </xdr:to>
    <xdr:sp macro="" textlink="">
      <xdr:nvSpPr>
        <xdr:cNvPr id="5" name="正方形/長方形 4">
          <a:extLst>
            <a:ext uri="{FF2B5EF4-FFF2-40B4-BE49-F238E27FC236}">
              <a16:creationId xmlns:a16="http://schemas.microsoft.com/office/drawing/2014/main" id="{5B397814-8FA8-C5A2-27C3-3D4978F22F62}"/>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383</xdr:row>
      <xdr:rowOff>57150</xdr:rowOff>
    </xdr:from>
    <xdr:to>
      <xdr:col>12</xdr:col>
      <xdr:colOff>215900</xdr:colOff>
      <xdr:row>404</xdr:row>
      <xdr:rowOff>0</xdr:rowOff>
    </xdr:to>
    <xdr:sp macro="" textlink="">
      <xdr:nvSpPr>
        <xdr:cNvPr id="6" name="正方形/長方形 5">
          <a:extLst>
            <a:ext uri="{FF2B5EF4-FFF2-40B4-BE49-F238E27FC236}">
              <a16:creationId xmlns:a16="http://schemas.microsoft.com/office/drawing/2014/main" id="{565226F5-5AED-3479-0C37-72F2DAAFD104}"/>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423</xdr:row>
      <xdr:rowOff>57150</xdr:rowOff>
    </xdr:from>
    <xdr:to>
      <xdr:col>12</xdr:col>
      <xdr:colOff>215900</xdr:colOff>
      <xdr:row>432</xdr:row>
      <xdr:rowOff>127000</xdr:rowOff>
    </xdr:to>
    <xdr:sp macro="" textlink="">
      <xdr:nvSpPr>
        <xdr:cNvPr id="7" name="正方形/長方形 6">
          <a:extLst>
            <a:ext uri="{FF2B5EF4-FFF2-40B4-BE49-F238E27FC236}">
              <a16:creationId xmlns:a16="http://schemas.microsoft.com/office/drawing/2014/main" id="{BEE11EDA-6E41-A95C-1322-186B9E8C2CB8}"/>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152400</xdr:colOff>
      <xdr:row>1</xdr:row>
      <xdr:rowOff>57150</xdr:rowOff>
    </xdr:from>
    <xdr:to>
      <xdr:col>21</xdr:col>
      <xdr:colOff>15875</xdr:colOff>
      <xdr:row>10</xdr:row>
      <xdr:rowOff>127000</xdr:rowOff>
    </xdr:to>
    <xdr:sp macro="" textlink="">
      <xdr:nvSpPr>
        <xdr:cNvPr id="2" name="正方形/長方形 1">
          <a:extLst>
            <a:ext uri="{FF2B5EF4-FFF2-40B4-BE49-F238E27FC236}">
              <a16:creationId xmlns:a16="http://schemas.microsoft.com/office/drawing/2014/main" id="{28FC3B86-0538-8DC0-E9BA-B4909C0A4575}"/>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152400</xdr:colOff>
      <xdr:row>99</xdr:row>
      <xdr:rowOff>0</xdr:rowOff>
    </xdr:from>
    <xdr:to>
      <xdr:col>21</xdr:col>
      <xdr:colOff>15875</xdr:colOff>
      <xdr:row>149</xdr:row>
      <xdr:rowOff>0</xdr:rowOff>
    </xdr:to>
    <xdr:sp macro="" textlink="">
      <xdr:nvSpPr>
        <xdr:cNvPr id="5" name="正方形/長方形 4">
          <a:extLst>
            <a:ext uri="{FF2B5EF4-FFF2-40B4-BE49-F238E27FC236}">
              <a16:creationId xmlns:a16="http://schemas.microsoft.com/office/drawing/2014/main" id="{F0CCC5E6-78CA-40CD-7BCA-83844BB17426}"/>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85725</xdr:colOff>
      <xdr:row>3</xdr:row>
      <xdr:rowOff>28575</xdr:rowOff>
    </xdr:from>
    <xdr:to>
      <xdr:col>22</xdr:col>
      <xdr:colOff>339725</xdr:colOff>
      <xdr:row>10</xdr:row>
      <xdr:rowOff>155575</xdr:rowOff>
    </xdr:to>
    <xdr:sp macro="" textlink="">
      <xdr:nvSpPr>
        <xdr:cNvPr id="2" name="正方形/長方形 1">
          <a:extLst>
            <a:ext uri="{FF2B5EF4-FFF2-40B4-BE49-F238E27FC236}">
              <a16:creationId xmlns:a16="http://schemas.microsoft.com/office/drawing/2014/main" id="{4F02844C-AB3E-6933-E395-0F4A551338D0}"/>
            </a:ext>
          </a:extLst>
        </xdr:cNvPr>
        <xdr:cNvSpPr/>
      </xdr:nvSpPr>
      <xdr:spPr>
        <a:xfrm>
          <a:off x="771525" y="276225"/>
          <a:ext cx="4978400" cy="100330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19050</xdr:colOff>
      <xdr:row>1</xdr:row>
      <xdr:rowOff>57150</xdr:rowOff>
    </xdr:from>
    <xdr:to>
      <xdr:col>28</xdr:col>
      <xdr:colOff>92075</xdr:colOff>
      <xdr:row>10</xdr:row>
      <xdr:rowOff>127000</xdr:rowOff>
    </xdr:to>
    <xdr:sp macro="" textlink="">
      <xdr:nvSpPr>
        <xdr:cNvPr id="2" name="正方形/長方形 1">
          <a:extLst>
            <a:ext uri="{FF2B5EF4-FFF2-40B4-BE49-F238E27FC236}">
              <a16:creationId xmlns:a16="http://schemas.microsoft.com/office/drawing/2014/main" id="{F4DA870F-0DEB-D51D-6A02-4D1390959696}"/>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19050</xdr:colOff>
      <xdr:row>1</xdr:row>
      <xdr:rowOff>57150</xdr:rowOff>
    </xdr:from>
    <xdr:to>
      <xdr:col>12</xdr:col>
      <xdr:colOff>215900</xdr:colOff>
      <xdr:row>10</xdr:row>
      <xdr:rowOff>127000</xdr:rowOff>
    </xdr:to>
    <xdr:sp macro="" textlink="">
      <xdr:nvSpPr>
        <xdr:cNvPr id="2" name="正方形/長方形 1">
          <a:extLst>
            <a:ext uri="{FF2B5EF4-FFF2-40B4-BE49-F238E27FC236}">
              <a16:creationId xmlns:a16="http://schemas.microsoft.com/office/drawing/2014/main" id="{81AD79AA-DD14-4D32-5040-E4BC1D0BD473}"/>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26</xdr:row>
      <xdr:rowOff>57150</xdr:rowOff>
    </xdr:from>
    <xdr:to>
      <xdr:col>12</xdr:col>
      <xdr:colOff>215900</xdr:colOff>
      <xdr:row>35</xdr:row>
      <xdr:rowOff>127000</xdr:rowOff>
    </xdr:to>
    <xdr:sp macro="" textlink="">
      <xdr:nvSpPr>
        <xdr:cNvPr id="3" name="正方形/長方形 2">
          <a:extLst>
            <a:ext uri="{FF2B5EF4-FFF2-40B4-BE49-F238E27FC236}">
              <a16:creationId xmlns:a16="http://schemas.microsoft.com/office/drawing/2014/main" id="{4BA13047-30CC-3FBF-76DB-BBFB6A9FFB88}"/>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44</xdr:row>
      <xdr:rowOff>57150</xdr:rowOff>
    </xdr:from>
    <xdr:to>
      <xdr:col>12</xdr:col>
      <xdr:colOff>215900</xdr:colOff>
      <xdr:row>53</xdr:row>
      <xdr:rowOff>127000</xdr:rowOff>
    </xdr:to>
    <xdr:sp macro="" textlink="">
      <xdr:nvSpPr>
        <xdr:cNvPr id="4" name="正方形/長方形 3">
          <a:extLst>
            <a:ext uri="{FF2B5EF4-FFF2-40B4-BE49-F238E27FC236}">
              <a16:creationId xmlns:a16="http://schemas.microsoft.com/office/drawing/2014/main" id="{5497CEB2-9541-2C85-B1C2-5B2539E4E678}"/>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65</xdr:row>
      <xdr:rowOff>57150</xdr:rowOff>
    </xdr:from>
    <xdr:to>
      <xdr:col>12</xdr:col>
      <xdr:colOff>215900</xdr:colOff>
      <xdr:row>74</xdr:row>
      <xdr:rowOff>127000</xdr:rowOff>
    </xdr:to>
    <xdr:sp macro="" textlink="">
      <xdr:nvSpPr>
        <xdr:cNvPr id="5" name="正方形/長方形 4">
          <a:extLst>
            <a:ext uri="{FF2B5EF4-FFF2-40B4-BE49-F238E27FC236}">
              <a16:creationId xmlns:a16="http://schemas.microsoft.com/office/drawing/2014/main" id="{84728573-0549-AB5C-D011-5471099A4767}"/>
            </a:ext>
          </a:extLst>
        </xdr:cNvPr>
        <xdr:cNvSpPr/>
      </xdr:nvSpPr>
      <xdr:spPr>
        <a:xfrm>
          <a:off x="762000" y="304800"/>
          <a:ext cx="4978400" cy="12128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19050</xdr:colOff>
      <xdr:row>1</xdr:row>
      <xdr:rowOff>57150</xdr:rowOff>
    </xdr:from>
    <xdr:to>
      <xdr:col>28</xdr:col>
      <xdr:colOff>92075</xdr:colOff>
      <xdr:row>10</xdr:row>
      <xdr:rowOff>127000</xdr:rowOff>
    </xdr:to>
    <xdr:sp macro="" textlink="">
      <xdr:nvSpPr>
        <xdr:cNvPr id="6" name="正方形/長方形 5">
          <a:extLst>
            <a:ext uri="{FF2B5EF4-FFF2-40B4-BE49-F238E27FC236}">
              <a16:creationId xmlns:a16="http://schemas.microsoft.com/office/drawing/2014/main" id="{51B3F872-EC61-8352-D9C6-569A005ED6E5}"/>
            </a:ext>
          </a:extLst>
        </xdr:cNvPr>
        <xdr:cNvSpPr/>
      </xdr:nvSpPr>
      <xdr:spPr>
        <a:xfrm>
          <a:off x="762000" y="247650"/>
          <a:ext cx="4978400" cy="869950"/>
        </a:xfrm>
        <a:prstGeom prst="rect">
          <a:avLst/>
        </a:prstGeom>
        <a:no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441960</xdr:colOff>
      <xdr:row>34</xdr:row>
      <xdr:rowOff>137160</xdr:rowOff>
    </xdr:from>
    <xdr:to>
      <xdr:col>3</xdr:col>
      <xdr:colOff>1935480</xdr:colOff>
      <xdr:row>44</xdr:row>
      <xdr:rowOff>91440</xdr:rowOff>
    </xdr:to>
    <xdr:pic>
      <xdr:nvPicPr>
        <xdr:cNvPr id="2" name="図 9">
          <a:extLst>
            <a:ext uri="{FF2B5EF4-FFF2-40B4-BE49-F238E27FC236}">
              <a16:creationId xmlns:a16="http://schemas.microsoft.com/office/drawing/2014/main" id="{B012970E-BB25-4107-B4C7-525F7F92C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8560" y="8138160"/>
          <a:ext cx="1493520" cy="1630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72"/>
  <sheetViews>
    <sheetView workbookViewId="0">
      <selection activeCell="T2" sqref="T2"/>
    </sheetView>
  </sheetViews>
  <sheetFormatPr defaultColWidth="9" defaultRowHeight="13.2" x14ac:dyDescent="0.2"/>
  <cols>
    <col min="1" max="29" width="4" style="1" customWidth="1"/>
    <col min="30" max="16384" width="9" style="1"/>
  </cols>
  <sheetData>
    <row r="1" spans="1:26" ht="39.6" x14ac:dyDescent="0.2">
      <c r="T1" s="2"/>
      <c r="U1" s="3"/>
      <c r="V1" s="3"/>
      <c r="W1" s="3"/>
      <c r="X1" s="3"/>
      <c r="Y1" s="3"/>
      <c r="Z1" s="3"/>
    </row>
    <row r="2" spans="1:26" ht="69.75" customHeight="1" x14ac:dyDescent="0.2">
      <c r="A2" s="654" t="s">
        <v>2818</v>
      </c>
      <c r="B2" s="655"/>
      <c r="C2" s="655"/>
      <c r="D2" s="655"/>
      <c r="E2" s="655"/>
      <c r="F2" s="655"/>
      <c r="G2" s="655"/>
      <c r="H2" s="655"/>
      <c r="I2" s="655"/>
      <c r="J2" s="655"/>
      <c r="K2" s="655"/>
      <c r="L2" s="655"/>
      <c r="M2" s="655"/>
      <c r="N2" s="655"/>
      <c r="O2" s="655"/>
      <c r="P2" s="655"/>
      <c r="Q2" s="655"/>
      <c r="R2" s="655"/>
      <c r="S2" s="655"/>
      <c r="T2" s="2"/>
    </row>
    <row r="3" spans="1:26" ht="19.5" customHeight="1" thickBot="1" x14ac:dyDescent="0.25"/>
    <row r="4" spans="1:26" ht="37.5" customHeight="1" thickBot="1" x14ac:dyDescent="0.25">
      <c r="G4" s="4" t="s">
        <v>0</v>
      </c>
      <c r="H4" s="5" t="s">
        <v>1254</v>
      </c>
      <c r="I4" s="5" t="s">
        <v>0</v>
      </c>
      <c r="J4" s="5" t="s">
        <v>1</v>
      </c>
      <c r="K4" s="5" t="s">
        <v>1255</v>
      </c>
      <c r="L4" s="5" t="s">
        <v>2</v>
      </c>
      <c r="M4" s="5" t="s">
        <v>1254</v>
      </c>
      <c r="N4" s="6" t="s">
        <v>1255</v>
      </c>
    </row>
    <row r="5" spans="1:26" ht="23.25" customHeight="1" x14ac:dyDescent="0.2"/>
    <row r="6" spans="1:26" ht="23.25" customHeight="1" x14ac:dyDescent="0.2">
      <c r="D6" s="7" t="s">
        <v>3</v>
      </c>
      <c r="E6" s="7"/>
      <c r="F6" s="7"/>
      <c r="G6" s="7" t="s">
        <v>1256</v>
      </c>
      <c r="H6" s="7"/>
      <c r="I6" s="7"/>
      <c r="J6" s="7"/>
      <c r="K6" s="7"/>
      <c r="L6" s="7"/>
      <c r="M6" s="7"/>
      <c r="N6" s="7"/>
      <c r="O6" s="7"/>
    </row>
    <row r="7" spans="1:26" ht="23.25" customHeight="1" x14ac:dyDescent="0.2">
      <c r="D7" s="7"/>
      <c r="E7" s="7"/>
      <c r="F7" s="656" t="s">
        <v>4</v>
      </c>
      <c r="G7" s="656"/>
      <c r="H7" s="656"/>
      <c r="I7" s="656"/>
      <c r="J7" s="656"/>
      <c r="K7" s="656"/>
      <c r="L7" s="656"/>
      <c r="M7" s="656"/>
      <c r="N7" s="656"/>
      <c r="O7" s="656"/>
      <c r="P7" s="656"/>
    </row>
    <row r="8" spans="1:26" ht="23.25" customHeight="1" x14ac:dyDescent="0.2">
      <c r="D8" s="7"/>
      <c r="E8" s="7"/>
      <c r="F8" s="247"/>
      <c r="G8" s="247"/>
      <c r="H8" s="247"/>
      <c r="I8" s="247"/>
      <c r="J8" s="247"/>
      <c r="K8" s="247"/>
      <c r="L8" s="247"/>
      <c r="M8" s="247"/>
      <c r="N8" s="247"/>
      <c r="O8" s="247"/>
      <c r="P8" s="247"/>
    </row>
    <row r="9" spans="1:26" ht="87.75" customHeight="1" x14ac:dyDescent="0.2">
      <c r="D9" s="7"/>
      <c r="E9" s="7"/>
      <c r="F9" s="7"/>
      <c r="G9" s="7"/>
      <c r="H9" s="7"/>
      <c r="I9" s="7"/>
      <c r="J9" s="7"/>
      <c r="K9" s="7"/>
      <c r="L9" s="7"/>
      <c r="M9" s="7"/>
      <c r="N9" s="7"/>
      <c r="O9" s="7"/>
    </row>
    <row r="10" spans="1:26" ht="23.25" customHeight="1" x14ac:dyDescent="0.2">
      <c r="D10" s="7" t="s">
        <v>5</v>
      </c>
      <c r="E10" s="7"/>
      <c r="F10" s="7"/>
      <c r="G10" s="7" t="s">
        <v>6</v>
      </c>
      <c r="H10" s="7"/>
      <c r="I10" s="7"/>
      <c r="J10" s="7"/>
      <c r="K10" s="7"/>
      <c r="L10" s="7"/>
      <c r="M10" s="7"/>
      <c r="N10" s="7"/>
      <c r="O10" s="7"/>
    </row>
    <row r="11" spans="1:26" ht="23.25" customHeight="1" thickBot="1" x14ac:dyDescent="0.25"/>
    <row r="12" spans="1:26" ht="37.5" customHeight="1" thickBot="1" x14ac:dyDescent="0.25">
      <c r="H12" s="4" t="s">
        <v>0</v>
      </c>
      <c r="I12" s="5" t="s">
        <v>1</v>
      </c>
      <c r="J12" s="5" t="s">
        <v>1</v>
      </c>
      <c r="K12" s="5" t="s">
        <v>2</v>
      </c>
      <c r="L12" s="5" t="s">
        <v>7</v>
      </c>
      <c r="M12" s="6" t="s">
        <v>2</v>
      </c>
    </row>
    <row r="13" spans="1:26" ht="23.25" customHeight="1" x14ac:dyDescent="0.2"/>
    <row r="14" spans="1:26" ht="23.25" customHeight="1" x14ac:dyDescent="0.2"/>
    <row r="15" spans="1:26" ht="23.25" customHeight="1" x14ac:dyDescent="0.2"/>
    <row r="16" spans="1:26" ht="23.25" customHeight="1" x14ac:dyDescent="0.2"/>
    <row r="18" spans="3:20" ht="30" customHeight="1" x14ac:dyDescent="0.2">
      <c r="C18" s="10"/>
      <c r="D18" s="10"/>
      <c r="E18" s="10"/>
      <c r="F18" s="10"/>
      <c r="G18" s="10"/>
      <c r="H18" s="10"/>
      <c r="I18" s="10"/>
      <c r="J18" s="10"/>
      <c r="K18" s="10"/>
      <c r="L18" s="10"/>
      <c r="M18" s="10"/>
      <c r="N18" s="10"/>
      <c r="O18" s="10"/>
      <c r="P18" s="10"/>
      <c r="Q18" s="10"/>
      <c r="R18" s="10"/>
      <c r="S18" s="10"/>
      <c r="T18" s="10"/>
    </row>
    <row r="19" spans="3:20" ht="23.25" customHeight="1" x14ac:dyDescent="0.2">
      <c r="D19" s="10" t="s">
        <v>8</v>
      </c>
      <c r="E19" s="7"/>
      <c r="F19" s="7"/>
      <c r="G19" s="7"/>
      <c r="H19" s="7"/>
      <c r="I19" s="7"/>
      <c r="J19" s="7"/>
      <c r="K19" s="7"/>
      <c r="L19" s="7"/>
      <c r="M19" s="7"/>
      <c r="N19" s="7"/>
      <c r="O19" s="7"/>
    </row>
    <row r="20" spans="3:20" ht="23.25" customHeight="1" x14ac:dyDescent="0.2"/>
    <row r="21" spans="3:20" ht="23.25" customHeight="1" x14ac:dyDescent="0.2"/>
    <row r="22" spans="3:20" ht="23.25" customHeight="1" x14ac:dyDescent="0.2"/>
    <row r="23" spans="3:20" ht="23.25" customHeight="1" x14ac:dyDescent="0.2"/>
    <row r="24" spans="3:20" ht="23.25" customHeight="1" x14ac:dyDescent="0.2"/>
    <row r="25" spans="3:20" ht="23.25" customHeight="1" x14ac:dyDescent="0.2"/>
    <row r="26" spans="3:20" ht="23.25" customHeight="1" x14ac:dyDescent="0.2"/>
    <row r="27" spans="3:20" ht="23.25" customHeight="1" x14ac:dyDescent="0.2"/>
    <row r="28" spans="3:20" ht="23.25" customHeight="1" x14ac:dyDescent="0.2"/>
    <row r="29" spans="3:20" ht="23.25" customHeight="1" x14ac:dyDescent="0.2"/>
    <row r="30" spans="3:20" ht="23.25" customHeight="1" x14ac:dyDescent="0.2"/>
    <row r="31" spans="3:20" ht="23.25" customHeight="1" x14ac:dyDescent="0.2"/>
    <row r="32" spans="3:20" ht="23.25" customHeight="1" x14ac:dyDescent="0.2"/>
    <row r="33" ht="23.25" customHeight="1" x14ac:dyDescent="0.2"/>
    <row r="34" ht="23.25" customHeight="1" x14ac:dyDescent="0.2"/>
    <row r="35" ht="23.25" customHeight="1" x14ac:dyDescent="0.2"/>
    <row r="36" ht="23.25" customHeight="1" x14ac:dyDescent="0.2"/>
    <row r="37" ht="23.25" customHeight="1" x14ac:dyDescent="0.2"/>
    <row r="38" ht="23.25" customHeight="1" x14ac:dyDescent="0.2"/>
    <row r="39" ht="23.25" customHeight="1" x14ac:dyDescent="0.2"/>
    <row r="40" ht="23.25" customHeight="1" x14ac:dyDescent="0.2"/>
    <row r="41" ht="23.25" customHeight="1" x14ac:dyDescent="0.2"/>
    <row r="42" ht="23.25" customHeight="1" x14ac:dyDescent="0.2"/>
    <row r="43" ht="23.25" customHeight="1" x14ac:dyDescent="0.2"/>
    <row r="44" ht="23.25" customHeight="1" x14ac:dyDescent="0.2"/>
    <row r="45" ht="23.2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row r="54" ht="23.25" customHeight="1" x14ac:dyDescent="0.2"/>
    <row r="55" ht="23.25"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row r="67" ht="23.25" customHeight="1" x14ac:dyDescent="0.2"/>
    <row r="68" ht="23.25" customHeight="1" x14ac:dyDescent="0.2"/>
    <row r="69" ht="23.25" customHeight="1" x14ac:dyDescent="0.2"/>
    <row r="70" ht="23.25" customHeight="1" x14ac:dyDescent="0.2"/>
    <row r="71" ht="23.25" customHeight="1" x14ac:dyDescent="0.2"/>
    <row r="72" ht="23.25" customHeight="1" x14ac:dyDescent="0.2"/>
  </sheetData>
  <mergeCells count="2">
    <mergeCell ref="A2:S2"/>
    <mergeCell ref="F7:P7"/>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5"/>
  <sheetViews>
    <sheetView topLeftCell="A9" zoomScaleNormal="100" workbookViewId="0">
      <selection activeCell="A8" sqref="A8:XFD26"/>
    </sheetView>
  </sheetViews>
  <sheetFormatPr defaultColWidth="9" defaultRowHeight="13.2" x14ac:dyDescent="0.2"/>
  <cols>
    <col min="1" max="1" width="11.5546875" style="1" customWidth="1"/>
    <col min="2" max="2" width="3" style="1" customWidth="1"/>
    <col min="3" max="3" width="12.77734375" style="1" customWidth="1"/>
    <col min="4" max="4" width="2.33203125" style="1" customWidth="1"/>
    <col min="5" max="5" width="12.77734375" style="1" customWidth="1"/>
    <col min="6" max="6" width="2.33203125" style="1" customWidth="1"/>
    <col min="7" max="7" width="12.77734375" style="1" customWidth="1"/>
    <col min="8" max="8" width="2.33203125" style="1" customWidth="1"/>
    <col min="9" max="9" width="12.77734375" style="1" customWidth="1"/>
    <col min="10" max="10" width="2.33203125" style="1" customWidth="1"/>
    <col min="11" max="11" width="12.77734375" style="1" customWidth="1"/>
    <col min="12" max="256" width="9" style="1"/>
    <col min="257" max="257" width="10.44140625" style="1" customWidth="1"/>
    <col min="258" max="258" width="2.33203125" style="1" customWidth="1"/>
    <col min="259" max="259" width="12.77734375" style="1" customWidth="1"/>
    <col min="260" max="260" width="2.33203125" style="1" customWidth="1"/>
    <col min="261" max="261" width="12.77734375" style="1" customWidth="1"/>
    <col min="262" max="262" width="2.33203125" style="1" customWidth="1"/>
    <col min="263" max="263" width="12.77734375" style="1" customWidth="1"/>
    <col min="264" max="264" width="2.33203125" style="1" customWidth="1"/>
    <col min="265" max="265" width="12.77734375" style="1" customWidth="1"/>
    <col min="266" max="266" width="2.33203125" style="1" customWidth="1"/>
    <col min="267" max="267" width="12.77734375" style="1" customWidth="1"/>
    <col min="268" max="512" width="9" style="1"/>
    <col min="513" max="513" width="10.44140625" style="1" customWidth="1"/>
    <col min="514" max="514" width="2.33203125" style="1" customWidth="1"/>
    <col min="515" max="515" width="12.77734375" style="1" customWidth="1"/>
    <col min="516" max="516" width="2.33203125" style="1" customWidth="1"/>
    <col min="517" max="517" width="12.77734375" style="1" customWidth="1"/>
    <col min="518" max="518" width="2.33203125" style="1" customWidth="1"/>
    <col min="519" max="519" width="12.77734375" style="1" customWidth="1"/>
    <col min="520" max="520" width="2.33203125" style="1" customWidth="1"/>
    <col min="521" max="521" width="12.77734375" style="1" customWidth="1"/>
    <col min="522" max="522" width="2.33203125" style="1" customWidth="1"/>
    <col min="523" max="523" width="12.77734375" style="1" customWidth="1"/>
    <col min="524" max="768" width="9" style="1"/>
    <col min="769" max="769" width="10.44140625" style="1" customWidth="1"/>
    <col min="770" max="770" width="2.33203125" style="1" customWidth="1"/>
    <col min="771" max="771" width="12.77734375" style="1" customWidth="1"/>
    <col min="772" max="772" width="2.33203125" style="1" customWidth="1"/>
    <col min="773" max="773" width="12.77734375" style="1" customWidth="1"/>
    <col min="774" max="774" width="2.33203125" style="1" customWidth="1"/>
    <col min="775" max="775" width="12.77734375" style="1" customWidth="1"/>
    <col min="776" max="776" width="2.33203125" style="1" customWidth="1"/>
    <col min="777" max="777" width="12.77734375" style="1" customWidth="1"/>
    <col min="778" max="778" width="2.33203125" style="1" customWidth="1"/>
    <col min="779" max="779" width="12.77734375" style="1" customWidth="1"/>
    <col min="780" max="1024" width="9" style="1"/>
    <col min="1025" max="1025" width="10.44140625" style="1" customWidth="1"/>
    <col min="1026" max="1026" width="2.33203125" style="1" customWidth="1"/>
    <col min="1027" max="1027" width="12.77734375" style="1" customWidth="1"/>
    <col min="1028" max="1028" width="2.33203125" style="1" customWidth="1"/>
    <col min="1029" max="1029" width="12.77734375" style="1" customWidth="1"/>
    <col min="1030" max="1030" width="2.33203125" style="1" customWidth="1"/>
    <col min="1031" max="1031" width="12.77734375" style="1" customWidth="1"/>
    <col min="1032" max="1032" width="2.33203125" style="1" customWidth="1"/>
    <col min="1033" max="1033" width="12.77734375" style="1" customWidth="1"/>
    <col min="1034" max="1034" width="2.33203125" style="1" customWidth="1"/>
    <col min="1035" max="1035" width="12.77734375" style="1" customWidth="1"/>
    <col min="1036" max="1280" width="9" style="1"/>
    <col min="1281" max="1281" width="10.44140625" style="1" customWidth="1"/>
    <col min="1282" max="1282" width="2.33203125" style="1" customWidth="1"/>
    <col min="1283" max="1283" width="12.77734375" style="1" customWidth="1"/>
    <col min="1284" max="1284" width="2.33203125" style="1" customWidth="1"/>
    <col min="1285" max="1285" width="12.77734375" style="1" customWidth="1"/>
    <col min="1286" max="1286" width="2.33203125" style="1" customWidth="1"/>
    <col min="1287" max="1287" width="12.77734375" style="1" customWidth="1"/>
    <col min="1288" max="1288" width="2.33203125" style="1" customWidth="1"/>
    <col min="1289" max="1289" width="12.77734375" style="1" customWidth="1"/>
    <col min="1290" max="1290" width="2.33203125" style="1" customWidth="1"/>
    <col min="1291" max="1291" width="12.77734375" style="1" customWidth="1"/>
    <col min="1292" max="1536" width="9" style="1"/>
    <col min="1537" max="1537" width="10.44140625" style="1" customWidth="1"/>
    <col min="1538" max="1538" width="2.33203125" style="1" customWidth="1"/>
    <col min="1539" max="1539" width="12.77734375" style="1" customWidth="1"/>
    <col min="1540" max="1540" width="2.33203125" style="1" customWidth="1"/>
    <col min="1541" max="1541" width="12.77734375" style="1" customWidth="1"/>
    <col min="1542" max="1542" width="2.33203125" style="1" customWidth="1"/>
    <col min="1543" max="1543" width="12.77734375" style="1" customWidth="1"/>
    <col min="1544" max="1544" width="2.33203125" style="1" customWidth="1"/>
    <col min="1545" max="1545" width="12.77734375" style="1" customWidth="1"/>
    <col min="1546" max="1546" width="2.33203125" style="1" customWidth="1"/>
    <col min="1547" max="1547" width="12.77734375" style="1" customWidth="1"/>
    <col min="1548" max="1792" width="9" style="1"/>
    <col min="1793" max="1793" width="10.44140625" style="1" customWidth="1"/>
    <col min="1794" max="1794" width="2.33203125" style="1" customWidth="1"/>
    <col min="1795" max="1795" width="12.77734375" style="1" customWidth="1"/>
    <col min="1796" max="1796" width="2.33203125" style="1" customWidth="1"/>
    <col min="1797" max="1797" width="12.77734375" style="1" customWidth="1"/>
    <col min="1798" max="1798" width="2.33203125" style="1" customWidth="1"/>
    <col min="1799" max="1799" width="12.77734375" style="1" customWidth="1"/>
    <col min="1800" max="1800" width="2.33203125" style="1" customWidth="1"/>
    <col min="1801" max="1801" width="12.77734375" style="1" customWidth="1"/>
    <col min="1802" max="1802" width="2.33203125" style="1" customWidth="1"/>
    <col min="1803" max="1803" width="12.77734375" style="1" customWidth="1"/>
    <col min="1804" max="2048" width="9" style="1"/>
    <col min="2049" max="2049" width="10.44140625" style="1" customWidth="1"/>
    <col min="2050" max="2050" width="2.33203125" style="1" customWidth="1"/>
    <col min="2051" max="2051" width="12.77734375" style="1" customWidth="1"/>
    <col min="2052" max="2052" width="2.33203125" style="1" customWidth="1"/>
    <col min="2053" max="2053" width="12.77734375" style="1" customWidth="1"/>
    <col min="2054" max="2054" width="2.33203125" style="1" customWidth="1"/>
    <col min="2055" max="2055" width="12.77734375" style="1" customWidth="1"/>
    <col min="2056" max="2056" width="2.33203125" style="1" customWidth="1"/>
    <col min="2057" max="2057" width="12.77734375" style="1" customWidth="1"/>
    <col min="2058" max="2058" width="2.33203125" style="1" customWidth="1"/>
    <col min="2059" max="2059" width="12.77734375" style="1" customWidth="1"/>
    <col min="2060" max="2304" width="9" style="1"/>
    <col min="2305" max="2305" width="10.44140625" style="1" customWidth="1"/>
    <col min="2306" max="2306" width="2.33203125" style="1" customWidth="1"/>
    <col min="2307" max="2307" width="12.77734375" style="1" customWidth="1"/>
    <col min="2308" max="2308" width="2.33203125" style="1" customWidth="1"/>
    <col min="2309" max="2309" width="12.77734375" style="1" customWidth="1"/>
    <col min="2310" max="2310" width="2.33203125" style="1" customWidth="1"/>
    <col min="2311" max="2311" width="12.77734375" style="1" customWidth="1"/>
    <col min="2312" max="2312" width="2.33203125" style="1" customWidth="1"/>
    <col min="2313" max="2313" width="12.77734375" style="1" customWidth="1"/>
    <col min="2314" max="2314" width="2.33203125" style="1" customWidth="1"/>
    <col min="2315" max="2315" width="12.77734375" style="1" customWidth="1"/>
    <col min="2316" max="2560" width="9" style="1"/>
    <col min="2561" max="2561" width="10.44140625" style="1" customWidth="1"/>
    <col min="2562" max="2562" width="2.33203125" style="1" customWidth="1"/>
    <col min="2563" max="2563" width="12.77734375" style="1" customWidth="1"/>
    <col min="2564" max="2564" width="2.33203125" style="1" customWidth="1"/>
    <col min="2565" max="2565" width="12.77734375" style="1" customWidth="1"/>
    <col min="2566" max="2566" width="2.33203125" style="1" customWidth="1"/>
    <col min="2567" max="2567" width="12.77734375" style="1" customWidth="1"/>
    <col min="2568" max="2568" width="2.33203125" style="1" customWidth="1"/>
    <col min="2569" max="2569" width="12.77734375" style="1" customWidth="1"/>
    <col min="2570" max="2570" width="2.33203125" style="1" customWidth="1"/>
    <col min="2571" max="2571" width="12.77734375" style="1" customWidth="1"/>
    <col min="2572" max="2816" width="9" style="1"/>
    <col min="2817" max="2817" width="10.44140625" style="1" customWidth="1"/>
    <col min="2818" max="2818" width="2.33203125" style="1" customWidth="1"/>
    <col min="2819" max="2819" width="12.77734375" style="1" customWidth="1"/>
    <col min="2820" max="2820" width="2.33203125" style="1" customWidth="1"/>
    <col min="2821" max="2821" width="12.77734375" style="1" customWidth="1"/>
    <col min="2822" max="2822" width="2.33203125" style="1" customWidth="1"/>
    <col min="2823" max="2823" width="12.77734375" style="1" customWidth="1"/>
    <col min="2824" max="2824" width="2.33203125" style="1" customWidth="1"/>
    <col min="2825" max="2825" width="12.77734375" style="1" customWidth="1"/>
    <col min="2826" max="2826" width="2.33203125" style="1" customWidth="1"/>
    <col min="2827" max="2827" width="12.77734375" style="1" customWidth="1"/>
    <col min="2828" max="3072" width="9" style="1"/>
    <col min="3073" max="3073" width="10.44140625" style="1" customWidth="1"/>
    <col min="3074" max="3074" width="2.33203125" style="1" customWidth="1"/>
    <col min="3075" max="3075" width="12.77734375" style="1" customWidth="1"/>
    <col min="3076" max="3076" width="2.33203125" style="1" customWidth="1"/>
    <col min="3077" max="3077" width="12.77734375" style="1" customWidth="1"/>
    <col min="3078" max="3078" width="2.33203125" style="1" customWidth="1"/>
    <col min="3079" max="3079" width="12.77734375" style="1" customWidth="1"/>
    <col min="3080" max="3080" width="2.33203125" style="1" customWidth="1"/>
    <col min="3081" max="3081" width="12.77734375" style="1" customWidth="1"/>
    <col min="3082" max="3082" width="2.33203125" style="1" customWidth="1"/>
    <col min="3083" max="3083" width="12.77734375" style="1" customWidth="1"/>
    <col min="3084" max="3328" width="9" style="1"/>
    <col min="3329" max="3329" width="10.44140625" style="1" customWidth="1"/>
    <col min="3330" max="3330" width="2.33203125" style="1" customWidth="1"/>
    <col min="3331" max="3331" width="12.77734375" style="1" customWidth="1"/>
    <col min="3332" max="3332" width="2.33203125" style="1" customWidth="1"/>
    <col min="3333" max="3333" width="12.77734375" style="1" customWidth="1"/>
    <col min="3334" max="3334" width="2.33203125" style="1" customWidth="1"/>
    <col min="3335" max="3335" width="12.77734375" style="1" customWidth="1"/>
    <col min="3336" max="3336" width="2.33203125" style="1" customWidth="1"/>
    <col min="3337" max="3337" width="12.77734375" style="1" customWidth="1"/>
    <col min="3338" max="3338" width="2.33203125" style="1" customWidth="1"/>
    <col min="3339" max="3339" width="12.77734375" style="1" customWidth="1"/>
    <col min="3340" max="3584" width="9" style="1"/>
    <col min="3585" max="3585" width="10.44140625" style="1" customWidth="1"/>
    <col min="3586" max="3586" width="2.33203125" style="1" customWidth="1"/>
    <col min="3587" max="3587" width="12.77734375" style="1" customWidth="1"/>
    <col min="3588" max="3588" width="2.33203125" style="1" customWidth="1"/>
    <col min="3589" max="3589" width="12.77734375" style="1" customWidth="1"/>
    <col min="3590" max="3590" width="2.33203125" style="1" customWidth="1"/>
    <col min="3591" max="3591" width="12.77734375" style="1" customWidth="1"/>
    <col min="3592" max="3592" width="2.33203125" style="1" customWidth="1"/>
    <col min="3593" max="3593" width="12.77734375" style="1" customWidth="1"/>
    <col min="3594" max="3594" width="2.33203125" style="1" customWidth="1"/>
    <col min="3595" max="3595" width="12.77734375" style="1" customWidth="1"/>
    <col min="3596" max="3840" width="9" style="1"/>
    <col min="3841" max="3841" width="10.44140625" style="1" customWidth="1"/>
    <col min="3842" max="3842" width="2.33203125" style="1" customWidth="1"/>
    <col min="3843" max="3843" width="12.77734375" style="1" customWidth="1"/>
    <col min="3844" max="3844" width="2.33203125" style="1" customWidth="1"/>
    <col min="3845" max="3845" width="12.77734375" style="1" customWidth="1"/>
    <col min="3846" max="3846" width="2.33203125" style="1" customWidth="1"/>
    <col min="3847" max="3847" width="12.77734375" style="1" customWidth="1"/>
    <col min="3848" max="3848" width="2.33203125" style="1" customWidth="1"/>
    <col min="3849" max="3849" width="12.77734375" style="1" customWidth="1"/>
    <col min="3850" max="3850" width="2.33203125" style="1" customWidth="1"/>
    <col min="3851" max="3851" width="12.77734375" style="1" customWidth="1"/>
    <col min="3852" max="4096" width="9" style="1"/>
    <col min="4097" max="4097" width="10.44140625" style="1" customWidth="1"/>
    <col min="4098" max="4098" width="2.33203125" style="1" customWidth="1"/>
    <col min="4099" max="4099" width="12.77734375" style="1" customWidth="1"/>
    <col min="4100" max="4100" width="2.33203125" style="1" customWidth="1"/>
    <col min="4101" max="4101" width="12.77734375" style="1" customWidth="1"/>
    <col min="4102" max="4102" width="2.33203125" style="1" customWidth="1"/>
    <col min="4103" max="4103" width="12.77734375" style="1" customWidth="1"/>
    <col min="4104" max="4104" width="2.33203125" style="1" customWidth="1"/>
    <col min="4105" max="4105" width="12.77734375" style="1" customWidth="1"/>
    <col min="4106" max="4106" width="2.33203125" style="1" customWidth="1"/>
    <col min="4107" max="4107" width="12.77734375" style="1" customWidth="1"/>
    <col min="4108" max="4352" width="9" style="1"/>
    <col min="4353" max="4353" width="10.44140625" style="1" customWidth="1"/>
    <col min="4354" max="4354" width="2.33203125" style="1" customWidth="1"/>
    <col min="4355" max="4355" width="12.77734375" style="1" customWidth="1"/>
    <col min="4356" max="4356" width="2.33203125" style="1" customWidth="1"/>
    <col min="4357" max="4357" width="12.77734375" style="1" customWidth="1"/>
    <col min="4358" max="4358" width="2.33203125" style="1" customWidth="1"/>
    <col min="4359" max="4359" width="12.77734375" style="1" customWidth="1"/>
    <col min="4360" max="4360" width="2.33203125" style="1" customWidth="1"/>
    <col min="4361" max="4361" width="12.77734375" style="1" customWidth="1"/>
    <col min="4362" max="4362" width="2.33203125" style="1" customWidth="1"/>
    <col min="4363" max="4363" width="12.77734375" style="1" customWidth="1"/>
    <col min="4364" max="4608" width="9" style="1"/>
    <col min="4609" max="4609" width="10.44140625" style="1" customWidth="1"/>
    <col min="4610" max="4610" width="2.33203125" style="1" customWidth="1"/>
    <col min="4611" max="4611" width="12.77734375" style="1" customWidth="1"/>
    <col min="4612" max="4612" width="2.33203125" style="1" customWidth="1"/>
    <col min="4613" max="4613" width="12.77734375" style="1" customWidth="1"/>
    <col min="4614" max="4614" width="2.33203125" style="1" customWidth="1"/>
    <col min="4615" max="4615" width="12.77734375" style="1" customWidth="1"/>
    <col min="4616" max="4616" width="2.33203125" style="1" customWidth="1"/>
    <col min="4617" max="4617" width="12.77734375" style="1" customWidth="1"/>
    <col min="4618" max="4618" width="2.33203125" style="1" customWidth="1"/>
    <col min="4619" max="4619" width="12.77734375" style="1" customWidth="1"/>
    <col min="4620" max="4864" width="9" style="1"/>
    <col min="4865" max="4865" width="10.44140625" style="1" customWidth="1"/>
    <col min="4866" max="4866" width="2.33203125" style="1" customWidth="1"/>
    <col min="4867" max="4867" width="12.77734375" style="1" customWidth="1"/>
    <col min="4868" max="4868" width="2.33203125" style="1" customWidth="1"/>
    <col min="4869" max="4869" width="12.77734375" style="1" customWidth="1"/>
    <col min="4870" max="4870" width="2.33203125" style="1" customWidth="1"/>
    <col min="4871" max="4871" width="12.77734375" style="1" customWidth="1"/>
    <col min="4872" max="4872" width="2.33203125" style="1" customWidth="1"/>
    <col min="4873" max="4873" width="12.77734375" style="1" customWidth="1"/>
    <col min="4874" max="4874" width="2.33203125" style="1" customWidth="1"/>
    <col min="4875" max="4875" width="12.77734375" style="1" customWidth="1"/>
    <col min="4876" max="5120" width="9" style="1"/>
    <col min="5121" max="5121" width="10.44140625" style="1" customWidth="1"/>
    <col min="5122" max="5122" width="2.33203125" style="1" customWidth="1"/>
    <col min="5123" max="5123" width="12.77734375" style="1" customWidth="1"/>
    <col min="5124" max="5124" width="2.33203125" style="1" customWidth="1"/>
    <col min="5125" max="5125" width="12.77734375" style="1" customWidth="1"/>
    <col min="5126" max="5126" width="2.33203125" style="1" customWidth="1"/>
    <col min="5127" max="5127" width="12.77734375" style="1" customWidth="1"/>
    <col min="5128" max="5128" width="2.33203125" style="1" customWidth="1"/>
    <col min="5129" max="5129" width="12.77734375" style="1" customWidth="1"/>
    <col min="5130" max="5130" width="2.33203125" style="1" customWidth="1"/>
    <col min="5131" max="5131" width="12.77734375" style="1" customWidth="1"/>
    <col min="5132" max="5376" width="9" style="1"/>
    <col min="5377" max="5377" width="10.44140625" style="1" customWidth="1"/>
    <col min="5378" max="5378" width="2.33203125" style="1" customWidth="1"/>
    <col min="5379" max="5379" width="12.77734375" style="1" customWidth="1"/>
    <col min="5380" max="5380" width="2.33203125" style="1" customWidth="1"/>
    <col min="5381" max="5381" width="12.77734375" style="1" customWidth="1"/>
    <col min="5382" max="5382" width="2.33203125" style="1" customWidth="1"/>
    <col min="5383" max="5383" width="12.77734375" style="1" customWidth="1"/>
    <col min="5384" max="5384" width="2.33203125" style="1" customWidth="1"/>
    <col min="5385" max="5385" width="12.77734375" style="1" customWidth="1"/>
    <col min="5386" max="5386" width="2.33203125" style="1" customWidth="1"/>
    <col min="5387" max="5387" width="12.77734375" style="1" customWidth="1"/>
    <col min="5388" max="5632" width="9" style="1"/>
    <col min="5633" max="5633" width="10.44140625" style="1" customWidth="1"/>
    <col min="5634" max="5634" width="2.33203125" style="1" customWidth="1"/>
    <col min="5635" max="5635" width="12.77734375" style="1" customWidth="1"/>
    <col min="5636" max="5636" width="2.33203125" style="1" customWidth="1"/>
    <col min="5637" max="5637" width="12.77734375" style="1" customWidth="1"/>
    <col min="5638" max="5638" width="2.33203125" style="1" customWidth="1"/>
    <col min="5639" max="5639" width="12.77734375" style="1" customWidth="1"/>
    <col min="5640" max="5640" width="2.33203125" style="1" customWidth="1"/>
    <col min="5641" max="5641" width="12.77734375" style="1" customWidth="1"/>
    <col min="5642" max="5642" width="2.33203125" style="1" customWidth="1"/>
    <col min="5643" max="5643" width="12.77734375" style="1" customWidth="1"/>
    <col min="5644" max="5888" width="9" style="1"/>
    <col min="5889" max="5889" width="10.44140625" style="1" customWidth="1"/>
    <col min="5890" max="5890" width="2.33203125" style="1" customWidth="1"/>
    <col min="5891" max="5891" width="12.77734375" style="1" customWidth="1"/>
    <col min="5892" max="5892" width="2.33203125" style="1" customWidth="1"/>
    <col min="5893" max="5893" width="12.77734375" style="1" customWidth="1"/>
    <col min="5894" max="5894" width="2.33203125" style="1" customWidth="1"/>
    <col min="5895" max="5895" width="12.77734375" style="1" customWidth="1"/>
    <col min="5896" max="5896" width="2.33203125" style="1" customWidth="1"/>
    <col min="5897" max="5897" width="12.77734375" style="1" customWidth="1"/>
    <col min="5898" max="5898" width="2.33203125" style="1" customWidth="1"/>
    <col min="5899" max="5899" width="12.77734375" style="1" customWidth="1"/>
    <col min="5900" max="6144" width="9" style="1"/>
    <col min="6145" max="6145" width="10.44140625" style="1" customWidth="1"/>
    <col min="6146" max="6146" width="2.33203125" style="1" customWidth="1"/>
    <col min="6147" max="6147" width="12.77734375" style="1" customWidth="1"/>
    <col min="6148" max="6148" width="2.33203125" style="1" customWidth="1"/>
    <col min="6149" max="6149" width="12.77734375" style="1" customWidth="1"/>
    <col min="6150" max="6150" width="2.33203125" style="1" customWidth="1"/>
    <col min="6151" max="6151" width="12.77734375" style="1" customWidth="1"/>
    <col min="6152" max="6152" width="2.33203125" style="1" customWidth="1"/>
    <col min="6153" max="6153" width="12.77734375" style="1" customWidth="1"/>
    <col min="6154" max="6154" width="2.33203125" style="1" customWidth="1"/>
    <col min="6155" max="6155" width="12.77734375" style="1" customWidth="1"/>
    <col min="6156" max="6400" width="9" style="1"/>
    <col min="6401" max="6401" width="10.44140625" style="1" customWidth="1"/>
    <col min="6402" max="6402" width="2.33203125" style="1" customWidth="1"/>
    <col min="6403" max="6403" width="12.77734375" style="1" customWidth="1"/>
    <col min="6404" max="6404" width="2.33203125" style="1" customWidth="1"/>
    <col min="6405" max="6405" width="12.77734375" style="1" customWidth="1"/>
    <col min="6406" max="6406" width="2.33203125" style="1" customWidth="1"/>
    <col min="6407" max="6407" width="12.77734375" style="1" customWidth="1"/>
    <col min="6408" max="6408" width="2.33203125" style="1" customWidth="1"/>
    <col min="6409" max="6409" width="12.77734375" style="1" customWidth="1"/>
    <col min="6410" max="6410" width="2.33203125" style="1" customWidth="1"/>
    <col min="6411" max="6411" width="12.77734375" style="1" customWidth="1"/>
    <col min="6412" max="6656" width="9" style="1"/>
    <col min="6657" max="6657" width="10.44140625" style="1" customWidth="1"/>
    <col min="6658" max="6658" width="2.33203125" style="1" customWidth="1"/>
    <col min="6659" max="6659" width="12.77734375" style="1" customWidth="1"/>
    <col min="6660" max="6660" width="2.33203125" style="1" customWidth="1"/>
    <col min="6661" max="6661" width="12.77734375" style="1" customWidth="1"/>
    <col min="6662" max="6662" width="2.33203125" style="1" customWidth="1"/>
    <col min="6663" max="6663" width="12.77734375" style="1" customWidth="1"/>
    <col min="6664" max="6664" width="2.33203125" style="1" customWidth="1"/>
    <col min="6665" max="6665" width="12.77734375" style="1" customWidth="1"/>
    <col min="6666" max="6666" width="2.33203125" style="1" customWidth="1"/>
    <col min="6667" max="6667" width="12.77734375" style="1" customWidth="1"/>
    <col min="6668" max="6912" width="9" style="1"/>
    <col min="6913" max="6913" width="10.44140625" style="1" customWidth="1"/>
    <col min="6914" max="6914" width="2.33203125" style="1" customWidth="1"/>
    <col min="6915" max="6915" width="12.77734375" style="1" customWidth="1"/>
    <col min="6916" max="6916" width="2.33203125" style="1" customWidth="1"/>
    <col min="6917" max="6917" width="12.77734375" style="1" customWidth="1"/>
    <col min="6918" max="6918" width="2.33203125" style="1" customWidth="1"/>
    <col min="6919" max="6919" width="12.77734375" style="1" customWidth="1"/>
    <col min="6920" max="6920" width="2.33203125" style="1" customWidth="1"/>
    <col min="6921" max="6921" width="12.77734375" style="1" customWidth="1"/>
    <col min="6922" max="6922" width="2.33203125" style="1" customWidth="1"/>
    <col min="6923" max="6923" width="12.77734375" style="1" customWidth="1"/>
    <col min="6924" max="7168" width="9" style="1"/>
    <col min="7169" max="7169" width="10.44140625" style="1" customWidth="1"/>
    <col min="7170" max="7170" width="2.33203125" style="1" customWidth="1"/>
    <col min="7171" max="7171" width="12.77734375" style="1" customWidth="1"/>
    <col min="7172" max="7172" width="2.33203125" style="1" customWidth="1"/>
    <col min="7173" max="7173" width="12.77734375" style="1" customWidth="1"/>
    <col min="7174" max="7174" width="2.33203125" style="1" customWidth="1"/>
    <col min="7175" max="7175" width="12.77734375" style="1" customWidth="1"/>
    <col min="7176" max="7176" width="2.33203125" style="1" customWidth="1"/>
    <col min="7177" max="7177" width="12.77734375" style="1" customWidth="1"/>
    <col min="7178" max="7178" width="2.33203125" style="1" customWidth="1"/>
    <col min="7179" max="7179" width="12.77734375" style="1" customWidth="1"/>
    <col min="7180" max="7424" width="9" style="1"/>
    <col min="7425" max="7425" width="10.44140625" style="1" customWidth="1"/>
    <col min="7426" max="7426" width="2.33203125" style="1" customWidth="1"/>
    <col min="7427" max="7427" width="12.77734375" style="1" customWidth="1"/>
    <col min="7428" max="7428" width="2.33203125" style="1" customWidth="1"/>
    <col min="7429" max="7429" width="12.77734375" style="1" customWidth="1"/>
    <col min="7430" max="7430" width="2.33203125" style="1" customWidth="1"/>
    <col min="7431" max="7431" width="12.77734375" style="1" customWidth="1"/>
    <col min="7432" max="7432" width="2.33203125" style="1" customWidth="1"/>
    <col min="7433" max="7433" width="12.77734375" style="1" customWidth="1"/>
    <col min="7434" max="7434" width="2.33203125" style="1" customWidth="1"/>
    <col min="7435" max="7435" width="12.77734375" style="1" customWidth="1"/>
    <col min="7436" max="7680" width="9" style="1"/>
    <col min="7681" max="7681" width="10.44140625" style="1" customWidth="1"/>
    <col min="7682" max="7682" width="2.33203125" style="1" customWidth="1"/>
    <col min="7683" max="7683" width="12.77734375" style="1" customWidth="1"/>
    <col min="7684" max="7684" width="2.33203125" style="1" customWidth="1"/>
    <col min="7685" max="7685" width="12.77734375" style="1" customWidth="1"/>
    <col min="7686" max="7686" width="2.33203125" style="1" customWidth="1"/>
    <col min="7687" max="7687" width="12.77734375" style="1" customWidth="1"/>
    <col min="7688" max="7688" width="2.33203125" style="1" customWidth="1"/>
    <col min="7689" max="7689" width="12.77734375" style="1" customWidth="1"/>
    <col min="7690" max="7690" width="2.33203125" style="1" customWidth="1"/>
    <col min="7691" max="7691" width="12.77734375" style="1" customWidth="1"/>
    <col min="7692" max="7936" width="9" style="1"/>
    <col min="7937" max="7937" width="10.44140625" style="1" customWidth="1"/>
    <col min="7938" max="7938" width="2.33203125" style="1" customWidth="1"/>
    <col min="7939" max="7939" width="12.77734375" style="1" customWidth="1"/>
    <col min="7940" max="7940" width="2.33203125" style="1" customWidth="1"/>
    <col min="7941" max="7941" width="12.77734375" style="1" customWidth="1"/>
    <col min="7942" max="7942" width="2.33203125" style="1" customWidth="1"/>
    <col min="7943" max="7943" width="12.77734375" style="1" customWidth="1"/>
    <col min="7944" max="7944" width="2.33203125" style="1" customWidth="1"/>
    <col min="7945" max="7945" width="12.77734375" style="1" customWidth="1"/>
    <col min="7946" max="7946" width="2.33203125" style="1" customWidth="1"/>
    <col min="7947" max="7947" width="12.77734375" style="1" customWidth="1"/>
    <col min="7948" max="8192" width="9" style="1"/>
    <col min="8193" max="8193" width="10.44140625" style="1" customWidth="1"/>
    <col min="8194" max="8194" width="2.33203125" style="1" customWidth="1"/>
    <col min="8195" max="8195" width="12.77734375" style="1" customWidth="1"/>
    <col min="8196" max="8196" width="2.33203125" style="1" customWidth="1"/>
    <col min="8197" max="8197" width="12.77734375" style="1" customWidth="1"/>
    <col min="8198" max="8198" width="2.33203125" style="1" customWidth="1"/>
    <col min="8199" max="8199" width="12.77734375" style="1" customWidth="1"/>
    <col min="8200" max="8200" width="2.33203125" style="1" customWidth="1"/>
    <col min="8201" max="8201" width="12.77734375" style="1" customWidth="1"/>
    <col min="8202" max="8202" width="2.33203125" style="1" customWidth="1"/>
    <col min="8203" max="8203" width="12.77734375" style="1" customWidth="1"/>
    <col min="8204" max="8448" width="9" style="1"/>
    <col min="8449" max="8449" width="10.44140625" style="1" customWidth="1"/>
    <col min="8450" max="8450" width="2.33203125" style="1" customWidth="1"/>
    <col min="8451" max="8451" width="12.77734375" style="1" customWidth="1"/>
    <col min="8452" max="8452" width="2.33203125" style="1" customWidth="1"/>
    <col min="8453" max="8453" width="12.77734375" style="1" customWidth="1"/>
    <col min="8454" max="8454" width="2.33203125" style="1" customWidth="1"/>
    <col min="8455" max="8455" width="12.77734375" style="1" customWidth="1"/>
    <col min="8456" max="8456" width="2.33203125" style="1" customWidth="1"/>
    <col min="8457" max="8457" width="12.77734375" style="1" customWidth="1"/>
    <col min="8458" max="8458" width="2.33203125" style="1" customWidth="1"/>
    <col min="8459" max="8459" width="12.77734375" style="1" customWidth="1"/>
    <col min="8460" max="8704" width="9" style="1"/>
    <col min="8705" max="8705" width="10.44140625" style="1" customWidth="1"/>
    <col min="8706" max="8706" width="2.33203125" style="1" customWidth="1"/>
    <col min="8707" max="8707" width="12.77734375" style="1" customWidth="1"/>
    <col min="8708" max="8708" width="2.33203125" style="1" customWidth="1"/>
    <col min="8709" max="8709" width="12.77734375" style="1" customWidth="1"/>
    <col min="8710" max="8710" width="2.33203125" style="1" customWidth="1"/>
    <col min="8711" max="8711" width="12.77734375" style="1" customWidth="1"/>
    <col min="8712" max="8712" width="2.33203125" style="1" customWidth="1"/>
    <col min="8713" max="8713" width="12.77734375" style="1" customWidth="1"/>
    <col min="8714" max="8714" width="2.33203125" style="1" customWidth="1"/>
    <col min="8715" max="8715" width="12.77734375" style="1" customWidth="1"/>
    <col min="8716" max="8960" width="9" style="1"/>
    <col min="8961" max="8961" width="10.44140625" style="1" customWidth="1"/>
    <col min="8962" max="8962" width="2.33203125" style="1" customWidth="1"/>
    <col min="8963" max="8963" width="12.77734375" style="1" customWidth="1"/>
    <col min="8964" max="8964" width="2.33203125" style="1" customWidth="1"/>
    <col min="8965" max="8965" width="12.77734375" style="1" customWidth="1"/>
    <col min="8966" max="8966" width="2.33203125" style="1" customWidth="1"/>
    <col min="8967" max="8967" width="12.77734375" style="1" customWidth="1"/>
    <col min="8968" max="8968" width="2.33203125" style="1" customWidth="1"/>
    <col min="8969" max="8969" width="12.77734375" style="1" customWidth="1"/>
    <col min="8970" max="8970" width="2.33203125" style="1" customWidth="1"/>
    <col min="8971" max="8971" width="12.77734375" style="1" customWidth="1"/>
    <col min="8972" max="9216" width="9" style="1"/>
    <col min="9217" max="9217" width="10.44140625" style="1" customWidth="1"/>
    <col min="9218" max="9218" width="2.33203125" style="1" customWidth="1"/>
    <col min="9219" max="9219" width="12.77734375" style="1" customWidth="1"/>
    <col min="9220" max="9220" width="2.33203125" style="1" customWidth="1"/>
    <col min="9221" max="9221" width="12.77734375" style="1" customWidth="1"/>
    <col min="9222" max="9222" width="2.33203125" style="1" customWidth="1"/>
    <col min="9223" max="9223" width="12.77734375" style="1" customWidth="1"/>
    <col min="9224" max="9224" width="2.33203125" style="1" customWidth="1"/>
    <col min="9225" max="9225" width="12.77734375" style="1" customWidth="1"/>
    <col min="9226" max="9226" width="2.33203125" style="1" customWidth="1"/>
    <col min="9227" max="9227" width="12.77734375" style="1" customWidth="1"/>
    <col min="9228" max="9472" width="9" style="1"/>
    <col min="9473" max="9473" width="10.44140625" style="1" customWidth="1"/>
    <col min="9474" max="9474" width="2.33203125" style="1" customWidth="1"/>
    <col min="9475" max="9475" width="12.77734375" style="1" customWidth="1"/>
    <col min="9476" max="9476" width="2.33203125" style="1" customWidth="1"/>
    <col min="9477" max="9477" width="12.77734375" style="1" customWidth="1"/>
    <col min="9478" max="9478" width="2.33203125" style="1" customWidth="1"/>
    <col min="9479" max="9479" width="12.77734375" style="1" customWidth="1"/>
    <col min="9480" max="9480" width="2.33203125" style="1" customWidth="1"/>
    <col min="9481" max="9481" width="12.77734375" style="1" customWidth="1"/>
    <col min="9482" max="9482" width="2.33203125" style="1" customWidth="1"/>
    <col min="9483" max="9483" width="12.77734375" style="1" customWidth="1"/>
    <col min="9484" max="9728" width="9" style="1"/>
    <col min="9729" max="9729" width="10.44140625" style="1" customWidth="1"/>
    <col min="9730" max="9730" width="2.33203125" style="1" customWidth="1"/>
    <col min="9731" max="9731" width="12.77734375" style="1" customWidth="1"/>
    <col min="9732" max="9732" width="2.33203125" style="1" customWidth="1"/>
    <col min="9733" max="9733" width="12.77734375" style="1" customWidth="1"/>
    <col min="9734" max="9734" width="2.33203125" style="1" customWidth="1"/>
    <col min="9735" max="9735" width="12.77734375" style="1" customWidth="1"/>
    <col min="9736" max="9736" width="2.33203125" style="1" customWidth="1"/>
    <col min="9737" max="9737" width="12.77734375" style="1" customWidth="1"/>
    <col min="9738" max="9738" width="2.33203125" style="1" customWidth="1"/>
    <col min="9739" max="9739" width="12.77734375" style="1" customWidth="1"/>
    <col min="9740" max="9984" width="9" style="1"/>
    <col min="9985" max="9985" width="10.44140625" style="1" customWidth="1"/>
    <col min="9986" max="9986" width="2.33203125" style="1" customWidth="1"/>
    <col min="9987" max="9987" width="12.77734375" style="1" customWidth="1"/>
    <col min="9988" max="9988" width="2.33203125" style="1" customWidth="1"/>
    <col min="9989" max="9989" width="12.77734375" style="1" customWidth="1"/>
    <col min="9990" max="9990" width="2.33203125" style="1" customWidth="1"/>
    <col min="9991" max="9991" width="12.77734375" style="1" customWidth="1"/>
    <col min="9992" max="9992" width="2.33203125" style="1" customWidth="1"/>
    <col min="9993" max="9993" width="12.77734375" style="1" customWidth="1"/>
    <col min="9994" max="9994" width="2.33203125" style="1" customWidth="1"/>
    <col min="9995" max="9995" width="12.77734375" style="1" customWidth="1"/>
    <col min="9996" max="10240" width="9" style="1"/>
    <col min="10241" max="10241" width="10.44140625" style="1" customWidth="1"/>
    <col min="10242" max="10242" width="2.33203125" style="1" customWidth="1"/>
    <col min="10243" max="10243" width="12.77734375" style="1" customWidth="1"/>
    <col min="10244" max="10244" width="2.33203125" style="1" customWidth="1"/>
    <col min="10245" max="10245" width="12.77734375" style="1" customWidth="1"/>
    <col min="10246" max="10246" width="2.33203125" style="1" customWidth="1"/>
    <col min="10247" max="10247" width="12.77734375" style="1" customWidth="1"/>
    <col min="10248" max="10248" width="2.33203125" style="1" customWidth="1"/>
    <col min="10249" max="10249" width="12.77734375" style="1" customWidth="1"/>
    <col min="10250" max="10250" width="2.33203125" style="1" customWidth="1"/>
    <col min="10251" max="10251" width="12.77734375" style="1" customWidth="1"/>
    <col min="10252" max="10496" width="9" style="1"/>
    <col min="10497" max="10497" width="10.44140625" style="1" customWidth="1"/>
    <col min="10498" max="10498" width="2.33203125" style="1" customWidth="1"/>
    <col min="10499" max="10499" width="12.77734375" style="1" customWidth="1"/>
    <col min="10500" max="10500" width="2.33203125" style="1" customWidth="1"/>
    <col min="10501" max="10501" width="12.77734375" style="1" customWidth="1"/>
    <col min="10502" max="10502" width="2.33203125" style="1" customWidth="1"/>
    <col min="10503" max="10503" width="12.77734375" style="1" customWidth="1"/>
    <col min="10504" max="10504" width="2.33203125" style="1" customWidth="1"/>
    <col min="10505" max="10505" width="12.77734375" style="1" customWidth="1"/>
    <col min="10506" max="10506" width="2.33203125" style="1" customWidth="1"/>
    <col min="10507" max="10507" width="12.77734375" style="1" customWidth="1"/>
    <col min="10508" max="10752" width="9" style="1"/>
    <col min="10753" max="10753" width="10.44140625" style="1" customWidth="1"/>
    <col min="10754" max="10754" width="2.33203125" style="1" customWidth="1"/>
    <col min="10755" max="10755" width="12.77734375" style="1" customWidth="1"/>
    <col min="10756" max="10756" width="2.33203125" style="1" customWidth="1"/>
    <col min="10757" max="10757" width="12.77734375" style="1" customWidth="1"/>
    <col min="10758" max="10758" width="2.33203125" style="1" customWidth="1"/>
    <col min="10759" max="10759" width="12.77734375" style="1" customWidth="1"/>
    <col min="10760" max="10760" width="2.33203125" style="1" customWidth="1"/>
    <col min="10761" max="10761" width="12.77734375" style="1" customWidth="1"/>
    <col min="10762" max="10762" width="2.33203125" style="1" customWidth="1"/>
    <col min="10763" max="10763" width="12.77734375" style="1" customWidth="1"/>
    <col min="10764" max="11008" width="9" style="1"/>
    <col min="11009" max="11009" width="10.44140625" style="1" customWidth="1"/>
    <col min="11010" max="11010" width="2.33203125" style="1" customWidth="1"/>
    <col min="11011" max="11011" width="12.77734375" style="1" customWidth="1"/>
    <col min="11012" max="11012" width="2.33203125" style="1" customWidth="1"/>
    <col min="11013" max="11013" width="12.77734375" style="1" customWidth="1"/>
    <col min="11014" max="11014" width="2.33203125" style="1" customWidth="1"/>
    <col min="11015" max="11015" width="12.77734375" style="1" customWidth="1"/>
    <col min="11016" max="11016" width="2.33203125" style="1" customWidth="1"/>
    <col min="11017" max="11017" width="12.77734375" style="1" customWidth="1"/>
    <col min="11018" max="11018" width="2.33203125" style="1" customWidth="1"/>
    <col min="11019" max="11019" width="12.77734375" style="1" customWidth="1"/>
    <col min="11020" max="11264" width="9" style="1"/>
    <col min="11265" max="11265" width="10.44140625" style="1" customWidth="1"/>
    <col min="11266" max="11266" width="2.33203125" style="1" customWidth="1"/>
    <col min="11267" max="11267" width="12.77734375" style="1" customWidth="1"/>
    <col min="11268" max="11268" width="2.33203125" style="1" customWidth="1"/>
    <col min="11269" max="11269" width="12.77734375" style="1" customWidth="1"/>
    <col min="11270" max="11270" width="2.33203125" style="1" customWidth="1"/>
    <col min="11271" max="11271" width="12.77734375" style="1" customWidth="1"/>
    <col min="11272" max="11272" width="2.33203125" style="1" customWidth="1"/>
    <col min="11273" max="11273" width="12.77734375" style="1" customWidth="1"/>
    <col min="11274" max="11274" width="2.33203125" style="1" customWidth="1"/>
    <col min="11275" max="11275" width="12.77734375" style="1" customWidth="1"/>
    <col min="11276" max="11520" width="9" style="1"/>
    <col min="11521" max="11521" width="10.44140625" style="1" customWidth="1"/>
    <col min="11522" max="11522" width="2.33203125" style="1" customWidth="1"/>
    <col min="11523" max="11523" width="12.77734375" style="1" customWidth="1"/>
    <col min="11524" max="11524" width="2.33203125" style="1" customWidth="1"/>
    <col min="11525" max="11525" width="12.77734375" style="1" customWidth="1"/>
    <col min="11526" max="11526" width="2.33203125" style="1" customWidth="1"/>
    <col min="11527" max="11527" width="12.77734375" style="1" customWidth="1"/>
    <col min="11528" max="11528" width="2.33203125" style="1" customWidth="1"/>
    <col min="11529" max="11529" width="12.77734375" style="1" customWidth="1"/>
    <col min="11530" max="11530" width="2.33203125" style="1" customWidth="1"/>
    <col min="11531" max="11531" width="12.77734375" style="1" customWidth="1"/>
    <col min="11532" max="11776" width="9" style="1"/>
    <col min="11777" max="11777" width="10.44140625" style="1" customWidth="1"/>
    <col min="11778" max="11778" width="2.33203125" style="1" customWidth="1"/>
    <col min="11779" max="11779" width="12.77734375" style="1" customWidth="1"/>
    <col min="11780" max="11780" width="2.33203125" style="1" customWidth="1"/>
    <col min="11781" max="11781" width="12.77734375" style="1" customWidth="1"/>
    <col min="11782" max="11782" width="2.33203125" style="1" customWidth="1"/>
    <col min="11783" max="11783" width="12.77734375" style="1" customWidth="1"/>
    <col min="11784" max="11784" width="2.33203125" style="1" customWidth="1"/>
    <col min="11785" max="11785" width="12.77734375" style="1" customWidth="1"/>
    <col min="11786" max="11786" width="2.33203125" style="1" customWidth="1"/>
    <col min="11787" max="11787" width="12.77734375" style="1" customWidth="1"/>
    <col min="11788" max="12032" width="9" style="1"/>
    <col min="12033" max="12033" width="10.44140625" style="1" customWidth="1"/>
    <col min="12034" max="12034" width="2.33203125" style="1" customWidth="1"/>
    <col min="12035" max="12035" width="12.77734375" style="1" customWidth="1"/>
    <col min="12036" max="12036" width="2.33203125" style="1" customWidth="1"/>
    <col min="12037" max="12037" width="12.77734375" style="1" customWidth="1"/>
    <col min="12038" max="12038" width="2.33203125" style="1" customWidth="1"/>
    <col min="12039" max="12039" width="12.77734375" style="1" customWidth="1"/>
    <col min="12040" max="12040" width="2.33203125" style="1" customWidth="1"/>
    <col min="12041" max="12041" width="12.77734375" style="1" customWidth="1"/>
    <col min="12042" max="12042" width="2.33203125" style="1" customWidth="1"/>
    <col min="12043" max="12043" width="12.77734375" style="1" customWidth="1"/>
    <col min="12044" max="12288" width="9" style="1"/>
    <col min="12289" max="12289" width="10.44140625" style="1" customWidth="1"/>
    <col min="12290" max="12290" width="2.33203125" style="1" customWidth="1"/>
    <col min="12291" max="12291" width="12.77734375" style="1" customWidth="1"/>
    <col min="12292" max="12292" width="2.33203125" style="1" customWidth="1"/>
    <col min="12293" max="12293" width="12.77734375" style="1" customWidth="1"/>
    <col min="12294" max="12294" width="2.33203125" style="1" customWidth="1"/>
    <col min="12295" max="12295" width="12.77734375" style="1" customWidth="1"/>
    <col min="12296" max="12296" width="2.33203125" style="1" customWidth="1"/>
    <col min="12297" max="12297" width="12.77734375" style="1" customWidth="1"/>
    <col min="12298" max="12298" width="2.33203125" style="1" customWidth="1"/>
    <col min="12299" max="12299" width="12.77734375" style="1" customWidth="1"/>
    <col min="12300" max="12544" width="9" style="1"/>
    <col min="12545" max="12545" width="10.44140625" style="1" customWidth="1"/>
    <col min="12546" max="12546" width="2.33203125" style="1" customWidth="1"/>
    <col min="12547" max="12547" width="12.77734375" style="1" customWidth="1"/>
    <col min="12548" max="12548" width="2.33203125" style="1" customWidth="1"/>
    <col min="12549" max="12549" width="12.77734375" style="1" customWidth="1"/>
    <col min="12550" max="12550" width="2.33203125" style="1" customWidth="1"/>
    <col min="12551" max="12551" width="12.77734375" style="1" customWidth="1"/>
    <col min="12552" max="12552" width="2.33203125" style="1" customWidth="1"/>
    <col min="12553" max="12553" width="12.77734375" style="1" customWidth="1"/>
    <col min="12554" max="12554" width="2.33203125" style="1" customWidth="1"/>
    <col min="12555" max="12555" width="12.77734375" style="1" customWidth="1"/>
    <col min="12556" max="12800" width="9" style="1"/>
    <col min="12801" max="12801" width="10.44140625" style="1" customWidth="1"/>
    <col min="12802" max="12802" width="2.33203125" style="1" customWidth="1"/>
    <col min="12803" max="12803" width="12.77734375" style="1" customWidth="1"/>
    <col min="12804" max="12804" width="2.33203125" style="1" customWidth="1"/>
    <col min="12805" max="12805" width="12.77734375" style="1" customWidth="1"/>
    <col min="12806" max="12806" width="2.33203125" style="1" customWidth="1"/>
    <col min="12807" max="12807" width="12.77734375" style="1" customWidth="1"/>
    <col min="12808" max="12808" width="2.33203125" style="1" customWidth="1"/>
    <col min="12809" max="12809" width="12.77734375" style="1" customWidth="1"/>
    <col min="12810" max="12810" width="2.33203125" style="1" customWidth="1"/>
    <col min="12811" max="12811" width="12.77734375" style="1" customWidth="1"/>
    <col min="12812" max="13056" width="9" style="1"/>
    <col min="13057" max="13057" width="10.44140625" style="1" customWidth="1"/>
    <col min="13058" max="13058" width="2.33203125" style="1" customWidth="1"/>
    <col min="13059" max="13059" width="12.77734375" style="1" customWidth="1"/>
    <col min="13060" max="13060" width="2.33203125" style="1" customWidth="1"/>
    <col min="13061" max="13061" width="12.77734375" style="1" customWidth="1"/>
    <col min="13062" max="13062" width="2.33203125" style="1" customWidth="1"/>
    <col min="13063" max="13063" width="12.77734375" style="1" customWidth="1"/>
    <col min="13064" max="13064" width="2.33203125" style="1" customWidth="1"/>
    <col min="13065" max="13065" width="12.77734375" style="1" customWidth="1"/>
    <col min="13066" max="13066" width="2.33203125" style="1" customWidth="1"/>
    <col min="13067" max="13067" width="12.77734375" style="1" customWidth="1"/>
    <col min="13068" max="13312" width="9" style="1"/>
    <col min="13313" max="13313" width="10.44140625" style="1" customWidth="1"/>
    <col min="13314" max="13314" width="2.33203125" style="1" customWidth="1"/>
    <col min="13315" max="13315" width="12.77734375" style="1" customWidth="1"/>
    <col min="13316" max="13316" width="2.33203125" style="1" customWidth="1"/>
    <col min="13317" max="13317" width="12.77734375" style="1" customWidth="1"/>
    <col min="13318" max="13318" width="2.33203125" style="1" customWidth="1"/>
    <col min="13319" max="13319" width="12.77734375" style="1" customWidth="1"/>
    <col min="13320" max="13320" width="2.33203125" style="1" customWidth="1"/>
    <col min="13321" max="13321" width="12.77734375" style="1" customWidth="1"/>
    <col min="13322" max="13322" width="2.33203125" style="1" customWidth="1"/>
    <col min="13323" max="13323" width="12.77734375" style="1" customWidth="1"/>
    <col min="13324" max="13568" width="9" style="1"/>
    <col min="13569" max="13569" width="10.44140625" style="1" customWidth="1"/>
    <col min="13570" max="13570" width="2.33203125" style="1" customWidth="1"/>
    <col min="13571" max="13571" width="12.77734375" style="1" customWidth="1"/>
    <col min="13572" max="13572" width="2.33203125" style="1" customWidth="1"/>
    <col min="13573" max="13573" width="12.77734375" style="1" customWidth="1"/>
    <col min="13574" max="13574" width="2.33203125" style="1" customWidth="1"/>
    <col min="13575" max="13575" width="12.77734375" style="1" customWidth="1"/>
    <col min="13576" max="13576" width="2.33203125" style="1" customWidth="1"/>
    <col min="13577" max="13577" width="12.77734375" style="1" customWidth="1"/>
    <col min="13578" max="13578" width="2.33203125" style="1" customWidth="1"/>
    <col min="13579" max="13579" width="12.77734375" style="1" customWidth="1"/>
    <col min="13580" max="13824" width="9" style="1"/>
    <col min="13825" max="13825" width="10.44140625" style="1" customWidth="1"/>
    <col min="13826" max="13826" width="2.33203125" style="1" customWidth="1"/>
    <col min="13827" max="13827" width="12.77734375" style="1" customWidth="1"/>
    <col min="13828" max="13828" width="2.33203125" style="1" customWidth="1"/>
    <col min="13829" max="13829" width="12.77734375" style="1" customWidth="1"/>
    <col min="13830" max="13830" width="2.33203125" style="1" customWidth="1"/>
    <col min="13831" max="13831" width="12.77734375" style="1" customWidth="1"/>
    <col min="13832" max="13832" width="2.33203125" style="1" customWidth="1"/>
    <col min="13833" max="13833" width="12.77734375" style="1" customWidth="1"/>
    <col min="13834" max="13834" width="2.33203125" style="1" customWidth="1"/>
    <col min="13835" max="13835" width="12.77734375" style="1" customWidth="1"/>
    <col min="13836" max="14080" width="9" style="1"/>
    <col min="14081" max="14081" width="10.44140625" style="1" customWidth="1"/>
    <col min="14082" max="14082" width="2.33203125" style="1" customWidth="1"/>
    <col min="14083" max="14083" width="12.77734375" style="1" customWidth="1"/>
    <col min="14084" max="14084" width="2.33203125" style="1" customWidth="1"/>
    <col min="14085" max="14085" width="12.77734375" style="1" customWidth="1"/>
    <col min="14086" max="14086" width="2.33203125" style="1" customWidth="1"/>
    <col min="14087" max="14087" width="12.77734375" style="1" customWidth="1"/>
    <col min="14088" max="14088" width="2.33203125" style="1" customWidth="1"/>
    <col min="14089" max="14089" width="12.77734375" style="1" customWidth="1"/>
    <col min="14090" max="14090" width="2.33203125" style="1" customWidth="1"/>
    <col min="14091" max="14091" width="12.77734375" style="1" customWidth="1"/>
    <col min="14092" max="14336" width="9" style="1"/>
    <col min="14337" max="14337" width="10.44140625" style="1" customWidth="1"/>
    <col min="14338" max="14338" width="2.33203125" style="1" customWidth="1"/>
    <col min="14339" max="14339" width="12.77734375" style="1" customWidth="1"/>
    <col min="14340" max="14340" width="2.33203125" style="1" customWidth="1"/>
    <col min="14341" max="14341" width="12.77734375" style="1" customWidth="1"/>
    <col min="14342" max="14342" width="2.33203125" style="1" customWidth="1"/>
    <col min="14343" max="14343" width="12.77734375" style="1" customWidth="1"/>
    <col min="14344" max="14344" width="2.33203125" style="1" customWidth="1"/>
    <col min="14345" max="14345" width="12.77734375" style="1" customWidth="1"/>
    <col min="14346" max="14346" width="2.33203125" style="1" customWidth="1"/>
    <col min="14347" max="14347" width="12.77734375" style="1" customWidth="1"/>
    <col min="14348" max="14592" width="9" style="1"/>
    <col min="14593" max="14593" width="10.44140625" style="1" customWidth="1"/>
    <col min="14594" max="14594" width="2.33203125" style="1" customWidth="1"/>
    <col min="14595" max="14595" width="12.77734375" style="1" customWidth="1"/>
    <col min="14596" max="14596" width="2.33203125" style="1" customWidth="1"/>
    <col min="14597" max="14597" width="12.77734375" style="1" customWidth="1"/>
    <col min="14598" max="14598" width="2.33203125" style="1" customWidth="1"/>
    <col min="14599" max="14599" width="12.77734375" style="1" customWidth="1"/>
    <col min="14600" max="14600" width="2.33203125" style="1" customWidth="1"/>
    <col min="14601" max="14601" width="12.77734375" style="1" customWidth="1"/>
    <col min="14602" max="14602" width="2.33203125" style="1" customWidth="1"/>
    <col min="14603" max="14603" width="12.77734375" style="1" customWidth="1"/>
    <col min="14604" max="14848" width="9" style="1"/>
    <col min="14849" max="14849" width="10.44140625" style="1" customWidth="1"/>
    <col min="14850" max="14850" width="2.33203125" style="1" customWidth="1"/>
    <col min="14851" max="14851" width="12.77734375" style="1" customWidth="1"/>
    <col min="14852" max="14852" width="2.33203125" style="1" customWidth="1"/>
    <col min="14853" max="14853" width="12.77734375" style="1" customWidth="1"/>
    <col min="14854" max="14854" width="2.33203125" style="1" customWidth="1"/>
    <col min="14855" max="14855" width="12.77734375" style="1" customWidth="1"/>
    <col min="14856" max="14856" width="2.33203125" style="1" customWidth="1"/>
    <col min="14857" max="14857" width="12.77734375" style="1" customWidth="1"/>
    <col min="14858" max="14858" width="2.33203125" style="1" customWidth="1"/>
    <col min="14859" max="14859" width="12.77734375" style="1" customWidth="1"/>
    <col min="14860" max="15104" width="9" style="1"/>
    <col min="15105" max="15105" width="10.44140625" style="1" customWidth="1"/>
    <col min="15106" max="15106" width="2.33203125" style="1" customWidth="1"/>
    <col min="15107" max="15107" width="12.77734375" style="1" customWidth="1"/>
    <col min="15108" max="15108" width="2.33203125" style="1" customWidth="1"/>
    <col min="15109" max="15109" width="12.77734375" style="1" customWidth="1"/>
    <col min="15110" max="15110" width="2.33203125" style="1" customWidth="1"/>
    <col min="15111" max="15111" width="12.77734375" style="1" customWidth="1"/>
    <col min="15112" max="15112" width="2.33203125" style="1" customWidth="1"/>
    <col min="15113" max="15113" width="12.77734375" style="1" customWidth="1"/>
    <col min="15114" max="15114" width="2.33203125" style="1" customWidth="1"/>
    <col min="15115" max="15115" width="12.77734375" style="1" customWidth="1"/>
    <col min="15116" max="15360" width="9" style="1"/>
    <col min="15361" max="15361" width="10.44140625" style="1" customWidth="1"/>
    <col min="15362" max="15362" width="2.33203125" style="1" customWidth="1"/>
    <col min="15363" max="15363" width="12.77734375" style="1" customWidth="1"/>
    <col min="15364" max="15364" width="2.33203125" style="1" customWidth="1"/>
    <col min="15365" max="15365" width="12.77734375" style="1" customWidth="1"/>
    <col min="15366" max="15366" width="2.33203125" style="1" customWidth="1"/>
    <col min="15367" max="15367" width="12.77734375" style="1" customWidth="1"/>
    <col min="15368" max="15368" width="2.33203125" style="1" customWidth="1"/>
    <col min="15369" max="15369" width="12.77734375" style="1" customWidth="1"/>
    <col min="15370" max="15370" width="2.33203125" style="1" customWidth="1"/>
    <col min="15371" max="15371" width="12.77734375" style="1" customWidth="1"/>
    <col min="15372" max="15616" width="9" style="1"/>
    <col min="15617" max="15617" width="10.44140625" style="1" customWidth="1"/>
    <col min="15618" max="15618" width="2.33203125" style="1" customWidth="1"/>
    <col min="15619" max="15619" width="12.77734375" style="1" customWidth="1"/>
    <col min="15620" max="15620" width="2.33203125" style="1" customWidth="1"/>
    <col min="15621" max="15621" width="12.77734375" style="1" customWidth="1"/>
    <col min="15622" max="15622" width="2.33203125" style="1" customWidth="1"/>
    <col min="15623" max="15623" width="12.77734375" style="1" customWidth="1"/>
    <col min="15624" max="15624" width="2.33203125" style="1" customWidth="1"/>
    <col min="15625" max="15625" width="12.77734375" style="1" customWidth="1"/>
    <col min="15626" max="15626" width="2.33203125" style="1" customWidth="1"/>
    <col min="15627" max="15627" width="12.77734375" style="1" customWidth="1"/>
    <col min="15628" max="15872" width="9" style="1"/>
    <col min="15873" max="15873" width="10.44140625" style="1" customWidth="1"/>
    <col min="15874" max="15874" width="2.33203125" style="1" customWidth="1"/>
    <col min="15875" max="15875" width="12.77734375" style="1" customWidth="1"/>
    <col min="15876" max="15876" width="2.33203125" style="1" customWidth="1"/>
    <col min="15877" max="15877" width="12.77734375" style="1" customWidth="1"/>
    <col min="15878" max="15878" width="2.33203125" style="1" customWidth="1"/>
    <col min="15879" max="15879" width="12.77734375" style="1" customWidth="1"/>
    <col min="15880" max="15880" width="2.33203125" style="1" customWidth="1"/>
    <col min="15881" max="15881" width="12.77734375" style="1" customWidth="1"/>
    <col min="15882" max="15882" width="2.33203125" style="1" customWidth="1"/>
    <col min="15883" max="15883" width="12.77734375" style="1" customWidth="1"/>
    <col min="15884" max="16128" width="9" style="1"/>
    <col min="16129" max="16129" width="10.44140625" style="1" customWidth="1"/>
    <col min="16130" max="16130" width="2.33203125" style="1" customWidth="1"/>
    <col min="16131" max="16131" width="12.77734375" style="1" customWidth="1"/>
    <col min="16132" max="16132" width="2.33203125" style="1" customWidth="1"/>
    <col min="16133" max="16133" width="12.77734375" style="1" customWidth="1"/>
    <col min="16134" max="16134" width="2.33203125" style="1" customWidth="1"/>
    <col min="16135" max="16135" width="12.77734375" style="1" customWidth="1"/>
    <col min="16136" max="16136" width="2.33203125" style="1" customWidth="1"/>
    <col min="16137" max="16137" width="12.77734375" style="1" customWidth="1"/>
    <col min="16138" max="16138" width="2.33203125" style="1" customWidth="1"/>
    <col min="16139" max="16139" width="12.77734375" style="1" customWidth="1"/>
    <col min="16140" max="16384" width="9" style="1"/>
  </cols>
  <sheetData>
    <row r="1" spans="1:18" s="11" customFormat="1" ht="17.25" customHeight="1" x14ac:dyDescent="0.2">
      <c r="A1" s="658" t="s">
        <v>9</v>
      </c>
      <c r="B1" s="658"/>
      <c r="C1" s="658"/>
      <c r="D1" s="658"/>
      <c r="E1" s="658"/>
      <c r="F1" s="658"/>
      <c r="G1" s="658"/>
      <c r="H1" s="658"/>
      <c r="I1" s="658"/>
      <c r="J1" s="658"/>
      <c r="K1" s="658"/>
    </row>
    <row r="2" spans="1:18" s="12" customFormat="1" ht="20.100000000000001" customHeight="1" x14ac:dyDescent="0.2">
      <c r="A2" s="113" t="s">
        <v>10</v>
      </c>
      <c r="B2" s="111"/>
      <c r="C2" s="113" t="s">
        <v>11</v>
      </c>
      <c r="D2" s="111"/>
      <c r="E2" s="111" t="s">
        <v>12</v>
      </c>
      <c r="F2" s="111"/>
      <c r="G2" s="113" t="s">
        <v>13</v>
      </c>
      <c r="H2" s="111"/>
      <c r="I2" s="114" t="s">
        <v>14</v>
      </c>
      <c r="J2" s="111"/>
      <c r="K2" s="113" t="s">
        <v>15</v>
      </c>
    </row>
    <row r="3" spans="1:18" ht="20.100000000000001" customHeight="1" x14ac:dyDescent="0.2">
      <c r="A3" s="113" t="s">
        <v>16</v>
      </c>
      <c r="B3" s="111"/>
      <c r="C3" s="113" t="s">
        <v>17</v>
      </c>
      <c r="D3" s="111"/>
      <c r="E3" s="113" t="s">
        <v>18</v>
      </c>
      <c r="F3" s="111"/>
      <c r="G3" s="111" t="s">
        <v>19</v>
      </c>
      <c r="H3" s="111"/>
      <c r="I3" s="113" t="s">
        <v>20</v>
      </c>
      <c r="J3" s="111"/>
      <c r="K3" s="111" t="s">
        <v>547</v>
      </c>
    </row>
    <row r="4" spans="1:18" ht="20.100000000000001" customHeight="1" x14ac:dyDescent="0.2">
      <c r="A4" s="111" t="s">
        <v>21</v>
      </c>
      <c r="B4" s="111"/>
      <c r="C4" s="111" t="s">
        <v>22</v>
      </c>
      <c r="D4" s="111"/>
      <c r="E4" s="111" t="s">
        <v>23</v>
      </c>
      <c r="F4" s="111"/>
      <c r="G4" s="111" t="s">
        <v>24</v>
      </c>
      <c r="H4" s="111"/>
      <c r="I4" s="111" t="s">
        <v>25</v>
      </c>
      <c r="J4" s="111"/>
      <c r="K4" s="111" t="s">
        <v>43</v>
      </c>
    </row>
    <row r="5" spans="1:18" ht="15" customHeight="1" x14ac:dyDescent="0.2">
      <c r="A5" s="1" t="s">
        <v>48</v>
      </c>
      <c r="B5" s="111"/>
      <c r="C5" s="111"/>
      <c r="D5" s="111"/>
      <c r="E5" s="111"/>
      <c r="F5" s="111"/>
      <c r="G5" s="111"/>
      <c r="H5" s="111"/>
      <c r="I5" s="111"/>
      <c r="J5" s="111"/>
      <c r="K5" s="111"/>
    </row>
    <row r="6" spans="1:18" ht="15" customHeight="1" x14ac:dyDescent="0.2">
      <c r="B6" s="111"/>
      <c r="C6" s="111"/>
      <c r="H6" s="111"/>
      <c r="I6" s="111"/>
      <c r="J6" s="111"/>
      <c r="K6" s="111"/>
    </row>
    <row r="7" spans="1:18" ht="18.75" customHeight="1" x14ac:dyDescent="0.2">
      <c r="A7" s="658" t="s">
        <v>26</v>
      </c>
      <c r="B7" s="658"/>
      <c r="C7" s="658"/>
      <c r="D7" s="658"/>
      <c r="E7" s="658"/>
      <c r="F7" s="658"/>
      <c r="G7" s="658"/>
      <c r="H7" s="658"/>
      <c r="I7" s="658"/>
      <c r="J7" s="658"/>
      <c r="K7" s="658"/>
    </row>
    <row r="8" spans="1:18" ht="20.100000000000001" customHeight="1" x14ac:dyDescent="0.2">
      <c r="A8" s="650" t="s">
        <v>27</v>
      </c>
      <c r="B8" s="650" t="s">
        <v>28</v>
      </c>
      <c r="C8" s="112" t="s">
        <v>2850</v>
      </c>
      <c r="D8" s="112"/>
      <c r="E8" s="112"/>
      <c r="F8" s="112"/>
      <c r="G8" s="112"/>
      <c r="H8" s="112"/>
      <c r="I8" s="112"/>
      <c r="J8" s="112"/>
      <c r="K8" s="112"/>
    </row>
    <row r="9" spans="1:18" ht="20.100000000000001" customHeight="1" x14ac:dyDescent="0.2">
      <c r="A9" s="650" t="s">
        <v>29</v>
      </c>
      <c r="B9" s="650" t="s">
        <v>30</v>
      </c>
      <c r="C9" s="112" t="s">
        <v>2851</v>
      </c>
      <c r="D9" s="112"/>
      <c r="E9" s="112"/>
      <c r="F9" s="112"/>
      <c r="G9" s="112"/>
      <c r="H9" s="112"/>
      <c r="I9" s="112"/>
      <c r="J9" s="112"/>
      <c r="K9" s="112"/>
    </row>
    <row r="10" spans="1:18" ht="20.100000000000001" customHeight="1" x14ac:dyDescent="0.2">
      <c r="A10" s="650"/>
      <c r="B10" s="650" t="s">
        <v>31</v>
      </c>
      <c r="C10" s="112" t="s">
        <v>2852</v>
      </c>
      <c r="D10" s="112"/>
      <c r="E10" s="112"/>
      <c r="F10" s="112"/>
      <c r="G10" s="112"/>
      <c r="H10" s="112"/>
      <c r="I10" s="112"/>
      <c r="J10" s="112"/>
      <c r="K10" s="112"/>
    </row>
    <row r="11" spans="1:18" ht="20.100000000000001" customHeight="1" x14ac:dyDescent="0.2">
      <c r="A11" s="650" t="s">
        <v>32</v>
      </c>
      <c r="B11" s="650" t="s">
        <v>28</v>
      </c>
      <c r="C11" s="112" t="s">
        <v>33</v>
      </c>
      <c r="D11" s="112"/>
      <c r="E11" s="112"/>
      <c r="F11" s="112"/>
      <c r="G11" s="112"/>
      <c r="H11" s="112"/>
      <c r="I11" s="112"/>
      <c r="J11" s="112"/>
      <c r="K11" s="112"/>
    </row>
    <row r="12" spans="1:18" ht="20.100000000000001" customHeight="1" x14ac:dyDescent="0.2">
      <c r="A12" s="650" t="s">
        <v>34</v>
      </c>
      <c r="B12" s="650" t="s">
        <v>28</v>
      </c>
      <c r="C12" s="112" t="s">
        <v>2853</v>
      </c>
      <c r="D12" s="112"/>
      <c r="E12" s="112"/>
      <c r="F12" s="112"/>
      <c r="G12" s="112"/>
      <c r="H12" s="112"/>
      <c r="I12" s="112"/>
      <c r="J12" s="112"/>
      <c r="K12" s="112"/>
    </row>
    <row r="13" spans="1:18" ht="20.100000000000001" hidden="1" customHeight="1" x14ac:dyDescent="0.2">
      <c r="A13" s="651" t="s">
        <v>36</v>
      </c>
      <c r="B13" s="650" t="s">
        <v>28</v>
      </c>
      <c r="C13" s="112" t="s">
        <v>37</v>
      </c>
      <c r="D13" s="112"/>
      <c r="E13" s="112"/>
      <c r="F13" s="112"/>
      <c r="G13" s="112"/>
      <c r="H13" s="112"/>
      <c r="I13" s="112"/>
      <c r="J13" s="112"/>
      <c r="K13" s="112"/>
    </row>
    <row r="14" spans="1:18" ht="20.100000000000001" customHeight="1" x14ac:dyDescent="0.2">
      <c r="A14" s="650" t="s">
        <v>38</v>
      </c>
      <c r="B14" s="650" t="s">
        <v>28</v>
      </c>
      <c r="C14" s="112" t="s">
        <v>39</v>
      </c>
      <c r="D14" s="112"/>
      <c r="E14" s="112"/>
      <c r="F14" s="112"/>
      <c r="G14" s="112"/>
      <c r="H14" s="112"/>
      <c r="I14" s="112"/>
      <c r="J14" s="112"/>
      <c r="K14" s="112"/>
      <c r="N14" s="13"/>
      <c r="P14" s="13"/>
      <c r="Q14" s="13"/>
      <c r="R14" s="13"/>
    </row>
    <row r="15" spans="1:18" ht="20.100000000000001" customHeight="1" x14ac:dyDescent="0.2">
      <c r="A15" s="650" t="s">
        <v>40</v>
      </c>
      <c r="B15" s="650" t="s">
        <v>28</v>
      </c>
      <c r="C15" s="112" t="s">
        <v>41</v>
      </c>
      <c r="D15" s="112" t="s">
        <v>35</v>
      </c>
      <c r="E15" s="112" t="s">
        <v>20</v>
      </c>
      <c r="F15" s="112"/>
      <c r="G15" s="112" t="s">
        <v>42</v>
      </c>
      <c r="H15" s="112"/>
      <c r="I15" s="112" t="s">
        <v>43</v>
      </c>
      <c r="J15" s="112"/>
      <c r="K15" s="112"/>
    </row>
    <row r="16" spans="1:18" ht="20.100000000000001" customHeight="1" x14ac:dyDescent="0.2">
      <c r="A16" s="650" t="s">
        <v>44</v>
      </c>
      <c r="B16" s="650" t="s">
        <v>28</v>
      </c>
      <c r="C16" s="112" t="s">
        <v>45</v>
      </c>
      <c r="D16" s="112" t="s">
        <v>35</v>
      </c>
      <c r="E16" s="112" t="s">
        <v>46</v>
      </c>
      <c r="F16" s="112"/>
      <c r="G16" s="112"/>
      <c r="H16" s="112"/>
      <c r="I16" s="112"/>
      <c r="J16" s="112"/>
      <c r="K16" s="112"/>
    </row>
    <row r="17" spans="1:12" ht="20.100000000000001" customHeight="1" x14ac:dyDescent="0.2">
      <c r="A17" s="650" t="s">
        <v>47</v>
      </c>
      <c r="B17" s="650" t="s">
        <v>28</v>
      </c>
      <c r="C17" s="112" t="s">
        <v>48</v>
      </c>
      <c r="D17" s="112" t="s">
        <v>35</v>
      </c>
      <c r="E17" s="112" t="s">
        <v>2854</v>
      </c>
      <c r="F17" s="112"/>
      <c r="G17" s="112" t="s">
        <v>2855</v>
      </c>
      <c r="H17" s="112"/>
      <c r="I17" s="112"/>
      <c r="J17" s="112"/>
      <c r="K17" s="112"/>
    </row>
    <row r="18" spans="1:12" ht="20.100000000000001" customHeight="1" x14ac:dyDescent="0.2">
      <c r="A18" s="650" t="s">
        <v>49</v>
      </c>
      <c r="B18" s="650" t="s">
        <v>28</v>
      </c>
      <c r="C18" s="112" t="s">
        <v>50</v>
      </c>
      <c r="D18" s="112" t="s">
        <v>35</v>
      </c>
      <c r="E18" s="112" t="s">
        <v>51</v>
      </c>
      <c r="F18" s="112"/>
      <c r="G18" s="112" t="s">
        <v>2856</v>
      </c>
      <c r="H18" s="112"/>
      <c r="I18" s="112" t="s">
        <v>2857</v>
      </c>
      <c r="J18" s="112"/>
      <c r="K18" s="112"/>
    </row>
    <row r="19" spans="1:12" ht="20.100000000000001" customHeight="1" x14ac:dyDescent="0.2">
      <c r="A19" s="650" t="s">
        <v>52</v>
      </c>
      <c r="B19" s="650" t="s">
        <v>28</v>
      </c>
      <c r="C19" s="112" t="s">
        <v>2862</v>
      </c>
      <c r="D19" s="112"/>
      <c r="E19" s="111" t="s">
        <v>2891</v>
      </c>
      <c r="F19" s="112"/>
      <c r="G19" s="112"/>
      <c r="H19" s="112"/>
      <c r="I19" s="112"/>
      <c r="J19" s="112"/>
      <c r="K19" s="112"/>
    </row>
    <row r="20" spans="1:12" ht="20.100000000000001" customHeight="1" x14ac:dyDescent="0.2">
      <c r="A20" s="650" t="s">
        <v>53</v>
      </c>
      <c r="B20" s="650"/>
      <c r="C20" s="112"/>
      <c r="D20" s="112"/>
      <c r="E20" s="112"/>
      <c r="F20" s="112"/>
      <c r="G20" s="112"/>
      <c r="H20" s="112"/>
      <c r="I20" s="112"/>
      <c r="J20" s="112"/>
      <c r="K20" s="112"/>
    </row>
    <row r="21" spans="1:12" ht="20.100000000000001" customHeight="1" x14ac:dyDescent="0.2">
      <c r="A21" s="650" t="s">
        <v>54</v>
      </c>
      <c r="B21" s="650" t="s">
        <v>28</v>
      </c>
      <c r="C21" s="112" t="s">
        <v>2858</v>
      </c>
      <c r="D21" s="112"/>
      <c r="E21" s="112" t="s">
        <v>2859</v>
      </c>
      <c r="F21" s="112"/>
      <c r="G21" s="112" t="s">
        <v>2860</v>
      </c>
      <c r="H21" s="112"/>
      <c r="I21" s="112" t="s">
        <v>2861</v>
      </c>
      <c r="J21" s="112"/>
      <c r="K21" s="112"/>
    </row>
    <row r="22" spans="1:12" ht="20.100000000000001" customHeight="1" x14ac:dyDescent="0.2">
      <c r="A22" s="650" t="s">
        <v>55</v>
      </c>
      <c r="B22" s="650" t="s">
        <v>28</v>
      </c>
      <c r="C22" s="112" t="s">
        <v>2866</v>
      </c>
      <c r="D22" s="112"/>
      <c r="E22" s="112" t="s">
        <v>2863</v>
      </c>
      <c r="F22" s="112"/>
      <c r="G22" s="112" t="s">
        <v>2865</v>
      </c>
      <c r="H22" s="112"/>
      <c r="I22" s="111"/>
      <c r="J22" s="112"/>
      <c r="K22" s="111"/>
    </row>
    <row r="23" spans="1:12" ht="20.100000000000001" customHeight="1" x14ac:dyDescent="0.2">
      <c r="A23" s="650" t="s">
        <v>56</v>
      </c>
      <c r="B23" s="650" t="s">
        <v>28</v>
      </c>
      <c r="C23" s="112" t="s">
        <v>57</v>
      </c>
      <c r="D23" s="112" t="s">
        <v>35</v>
      </c>
      <c r="E23" s="112" t="s">
        <v>2867</v>
      </c>
      <c r="F23" s="112"/>
      <c r="G23" s="112" t="s">
        <v>2868</v>
      </c>
      <c r="H23" s="112"/>
      <c r="I23" s="112" t="s">
        <v>2869</v>
      </c>
      <c r="J23" s="112"/>
      <c r="K23" s="112" t="s">
        <v>2870</v>
      </c>
    </row>
    <row r="24" spans="1:12" ht="20.100000000000001" customHeight="1" x14ac:dyDescent="0.2">
      <c r="A24" s="650"/>
      <c r="B24" s="650"/>
      <c r="C24" s="112" t="s">
        <v>2871</v>
      </c>
      <c r="D24" s="112"/>
      <c r="E24" s="653" t="s">
        <v>2872</v>
      </c>
      <c r="F24" s="112"/>
      <c r="G24" s="112"/>
      <c r="H24" s="112"/>
      <c r="I24" s="112"/>
      <c r="J24" s="112"/>
      <c r="K24" s="112"/>
    </row>
    <row r="25" spans="1:12" ht="20.100000000000001" customHeight="1" x14ac:dyDescent="0.2">
      <c r="A25" s="650" t="s">
        <v>58</v>
      </c>
      <c r="B25" s="650" t="s">
        <v>28</v>
      </c>
      <c r="C25" s="112" t="s">
        <v>25</v>
      </c>
      <c r="D25" s="112" t="s">
        <v>35</v>
      </c>
      <c r="E25" s="112" t="s">
        <v>2873</v>
      </c>
      <c r="F25" s="112"/>
      <c r="G25" s="112" t="s">
        <v>2874</v>
      </c>
      <c r="H25" s="112"/>
      <c r="I25" s="112" t="s">
        <v>2875</v>
      </c>
      <c r="J25" s="112"/>
      <c r="K25" s="112"/>
    </row>
    <row r="26" spans="1:12" ht="20.100000000000001" customHeight="1" x14ac:dyDescent="0.2">
      <c r="A26" s="110" t="s">
        <v>59</v>
      </c>
      <c r="B26" s="110" t="s">
        <v>28</v>
      </c>
      <c r="C26" s="111" t="s">
        <v>1230</v>
      </c>
      <c r="D26" s="111"/>
      <c r="E26" s="111"/>
      <c r="F26" s="111"/>
      <c r="G26" s="111"/>
      <c r="H26" s="111"/>
      <c r="I26" s="111"/>
      <c r="J26" s="111"/>
      <c r="K26" s="111"/>
    </row>
    <row r="27" spans="1:12" ht="20.100000000000001" customHeight="1" x14ac:dyDescent="0.2">
      <c r="A27" s="659" t="s">
        <v>2886</v>
      </c>
      <c r="B27" s="659"/>
      <c r="C27" s="659"/>
      <c r="D27" s="659"/>
      <c r="E27" s="659"/>
      <c r="F27" s="659"/>
      <c r="G27" s="659"/>
      <c r="H27" s="659"/>
      <c r="I27" s="659"/>
      <c r="J27" s="659"/>
      <c r="K27" s="659"/>
      <c r="L27" s="649"/>
    </row>
    <row r="28" spans="1:12" ht="20.100000000000001" customHeight="1" x14ac:dyDescent="0.2">
      <c r="A28" s="112" t="s">
        <v>2876</v>
      </c>
      <c r="B28" s="112"/>
      <c r="C28" s="112" t="s">
        <v>2877</v>
      </c>
      <c r="D28" s="112"/>
      <c r="E28" s="112" t="s">
        <v>2878</v>
      </c>
      <c r="F28" s="112"/>
      <c r="G28" s="112" t="s">
        <v>2879</v>
      </c>
      <c r="H28" s="112"/>
      <c r="I28" s="112" t="s">
        <v>2880</v>
      </c>
      <c r="J28" s="112"/>
      <c r="K28" s="112" t="s">
        <v>2881</v>
      </c>
      <c r="L28"/>
    </row>
    <row r="29" spans="1:12" ht="20.100000000000001" customHeight="1" x14ac:dyDescent="0.2">
      <c r="A29" s="112" t="s">
        <v>2882</v>
      </c>
      <c r="B29" s="112"/>
      <c r="C29" s="112" t="s">
        <v>2883</v>
      </c>
      <c r="D29" s="112"/>
      <c r="E29" s="112" t="s">
        <v>2884</v>
      </c>
      <c r="F29" s="112"/>
      <c r="G29" s="112" t="s">
        <v>2885</v>
      </c>
      <c r="H29" s="112"/>
      <c r="I29" s="112" t="s">
        <v>1402</v>
      </c>
      <c r="J29" s="112"/>
      <c r="K29" s="111" t="s">
        <v>2892</v>
      </c>
      <c r="L29"/>
    </row>
    <row r="30" spans="1:12" ht="20.100000000000001" customHeight="1" x14ac:dyDescent="0.2">
      <c r="A30" s="110"/>
      <c r="B30" s="110"/>
      <c r="C30" s="111"/>
      <c r="D30" s="111"/>
      <c r="E30" s="111"/>
      <c r="F30" s="111"/>
      <c r="G30" s="111"/>
      <c r="H30" s="111"/>
      <c r="I30" s="111"/>
      <c r="J30" s="111"/>
      <c r="K30" s="111"/>
      <c r="L30" s="182"/>
    </row>
    <row r="31" spans="1:12" ht="20.100000000000001" customHeight="1" x14ac:dyDescent="0.2">
      <c r="A31" s="658" t="s">
        <v>60</v>
      </c>
      <c r="B31" s="658"/>
      <c r="C31" s="658"/>
      <c r="D31" s="658"/>
      <c r="E31" s="658"/>
      <c r="F31" s="658"/>
      <c r="G31" s="658"/>
      <c r="H31" s="658"/>
      <c r="I31" s="658"/>
      <c r="J31" s="658"/>
      <c r="K31" s="658"/>
    </row>
    <row r="32" spans="1:12" ht="20.100000000000001" customHeight="1" x14ac:dyDescent="0.2">
      <c r="A32" s="110" t="s">
        <v>61</v>
      </c>
      <c r="B32" s="112" t="s">
        <v>1061</v>
      </c>
      <c r="C32" s="111"/>
      <c r="D32" s="111"/>
      <c r="E32" s="111"/>
      <c r="F32" s="111"/>
      <c r="G32" s="111" t="s">
        <v>47</v>
      </c>
      <c r="H32" s="111" t="s">
        <v>2812</v>
      </c>
      <c r="I32" s="111"/>
      <c r="J32" s="111"/>
      <c r="K32" s="111"/>
    </row>
    <row r="33" spans="1:11" ht="20.100000000000001" customHeight="1" x14ac:dyDescent="0.2">
      <c r="A33" s="110" t="s">
        <v>62</v>
      </c>
      <c r="B33" s="111" t="s">
        <v>2813</v>
      </c>
      <c r="C33" s="111"/>
      <c r="D33" s="111"/>
      <c r="E33" s="111"/>
      <c r="F33" s="111"/>
      <c r="G33" s="111" t="s">
        <v>63</v>
      </c>
      <c r="H33" s="111" t="s">
        <v>1062</v>
      </c>
      <c r="I33" s="111"/>
      <c r="J33" s="111"/>
      <c r="K33" s="111"/>
    </row>
    <row r="34" spans="1:11" ht="20.100000000000001" customHeight="1" x14ac:dyDescent="0.2">
      <c r="A34" s="110" t="s">
        <v>64</v>
      </c>
      <c r="B34" s="111" t="s">
        <v>2814</v>
      </c>
      <c r="C34" s="111"/>
      <c r="D34" s="111"/>
      <c r="E34" s="111"/>
      <c r="F34" s="111"/>
      <c r="G34" s="111" t="s">
        <v>65</v>
      </c>
      <c r="H34" s="111" t="s">
        <v>1063</v>
      </c>
      <c r="I34" s="111"/>
      <c r="J34" s="111"/>
      <c r="K34" s="111"/>
    </row>
    <row r="35" spans="1:11" ht="20.100000000000001" customHeight="1" x14ac:dyDescent="0.2">
      <c r="A35" s="111" t="s">
        <v>66</v>
      </c>
      <c r="B35" s="111" t="s">
        <v>2815</v>
      </c>
      <c r="C35" s="111"/>
      <c r="D35" s="111"/>
      <c r="E35" s="111"/>
      <c r="F35" s="111"/>
      <c r="G35" s="111" t="s">
        <v>86</v>
      </c>
      <c r="H35" s="111" t="s">
        <v>1064</v>
      </c>
      <c r="I35" s="111"/>
      <c r="J35" s="111"/>
      <c r="K35" s="111"/>
    </row>
    <row r="36" spans="1:11" ht="20.100000000000001" customHeight="1" x14ac:dyDescent="0.2">
      <c r="A36" s="111" t="s">
        <v>67</v>
      </c>
      <c r="B36" s="111" t="s">
        <v>2816</v>
      </c>
      <c r="C36" s="111"/>
      <c r="D36" s="111"/>
      <c r="E36" s="111"/>
      <c r="F36" s="111"/>
      <c r="G36" s="110"/>
      <c r="H36" s="111"/>
      <c r="I36" s="111"/>
      <c r="J36" s="111"/>
      <c r="K36" s="111"/>
    </row>
    <row r="37" spans="1:11" ht="16.2" hidden="1" x14ac:dyDescent="0.2">
      <c r="A37" s="657" t="s">
        <v>548</v>
      </c>
      <c r="B37" s="657"/>
      <c r="C37" s="657"/>
      <c r="D37" s="657"/>
      <c r="E37" s="657"/>
      <c r="F37" s="657"/>
      <c r="G37" s="657"/>
      <c r="H37" s="657"/>
      <c r="I37" s="657"/>
      <c r="J37" s="657"/>
      <c r="K37" s="657"/>
    </row>
    <row r="38" spans="1:11" hidden="1" x14ac:dyDescent="0.2">
      <c r="A38" s="111" t="s">
        <v>68</v>
      </c>
      <c r="B38" s="111"/>
      <c r="C38" s="111"/>
      <c r="D38" s="111"/>
      <c r="E38" s="111"/>
      <c r="F38" s="111"/>
      <c r="G38" s="111"/>
      <c r="H38" s="111"/>
      <c r="I38" s="111"/>
      <c r="J38" s="111"/>
      <c r="K38" s="111"/>
    </row>
    <row r="39" spans="1:11" hidden="1" x14ac:dyDescent="0.2">
      <c r="A39" s="111" t="s">
        <v>69</v>
      </c>
      <c r="B39" s="111"/>
      <c r="C39" s="111"/>
      <c r="D39" s="111"/>
      <c r="E39" s="111"/>
      <c r="F39" s="111"/>
      <c r="G39" s="111"/>
      <c r="H39" s="111"/>
      <c r="I39" s="111"/>
      <c r="J39" s="111"/>
      <c r="K39" s="111"/>
    </row>
    <row r="40" spans="1:11" hidden="1" x14ac:dyDescent="0.2">
      <c r="A40" s="111" t="s">
        <v>70</v>
      </c>
      <c r="B40" s="111"/>
      <c r="C40" s="111"/>
      <c r="D40" s="111"/>
      <c r="E40" s="111"/>
      <c r="F40" s="111"/>
      <c r="G40" s="111"/>
      <c r="H40" s="111"/>
      <c r="I40" s="111"/>
      <c r="J40" s="111"/>
      <c r="K40" s="111"/>
    </row>
    <row r="41" spans="1:11" hidden="1" x14ac:dyDescent="0.2">
      <c r="A41" s="111" t="s">
        <v>71</v>
      </c>
      <c r="B41" s="111"/>
      <c r="C41" s="111"/>
      <c r="D41" s="111"/>
      <c r="E41" s="111"/>
      <c r="F41" s="111"/>
      <c r="G41" s="111"/>
      <c r="H41" s="111"/>
      <c r="I41" s="111"/>
      <c r="J41" s="111"/>
      <c r="K41" s="111"/>
    </row>
    <row r="42" spans="1:11" hidden="1" x14ac:dyDescent="0.2">
      <c r="A42" s="111" t="s">
        <v>72</v>
      </c>
      <c r="B42" s="111"/>
      <c r="C42" s="111"/>
      <c r="D42" s="111"/>
      <c r="E42" s="111"/>
      <c r="F42" s="111"/>
      <c r="G42" s="111"/>
      <c r="H42" s="111"/>
      <c r="I42" s="111"/>
      <c r="J42" s="111"/>
      <c r="K42" s="111"/>
    </row>
    <row r="43" spans="1:11" hidden="1" x14ac:dyDescent="0.2">
      <c r="A43" s="111" t="s">
        <v>73</v>
      </c>
      <c r="B43" s="111"/>
      <c r="C43" s="111"/>
      <c r="D43" s="111"/>
      <c r="E43" s="111"/>
      <c r="F43" s="111"/>
      <c r="G43" s="111"/>
      <c r="H43" s="111"/>
      <c r="I43" s="111"/>
      <c r="J43" s="111"/>
      <c r="K43" s="111"/>
    </row>
    <row r="44" spans="1:11" hidden="1" x14ac:dyDescent="0.2">
      <c r="A44" s="111" t="s">
        <v>74</v>
      </c>
      <c r="B44" s="111"/>
      <c r="C44" s="111"/>
      <c r="D44" s="111"/>
      <c r="E44" s="111"/>
      <c r="F44" s="111"/>
      <c r="G44" s="111"/>
      <c r="H44" s="111"/>
      <c r="I44" s="111"/>
      <c r="J44" s="111"/>
      <c r="K44" s="111"/>
    </row>
    <row r="45" spans="1:11" hidden="1" x14ac:dyDescent="0.2">
      <c r="A45" s="111" t="s">
        <v>75</v>
      </c>
      <c r="B45" s="111"/>
      <c r="C45" s="111"/>
      <c r="D45" s="111"/>
      <c r="E45" s="111"/>
      <c r="F45" s="111"/>
      <c r="G45" s="111"/>
      <c r="H45" s="111"/>
      <c r="I45" s="111"/>
      <c r="J45" s="111"/>
      <c r="K45" s="111"/>
    </row>
    <row r="46" spans="1:11" hidden="1" x14ac:dyDescent="0.2">
      <c r="A46" s="111" t="s">
        <v>76</v>
      </c>
      <c r="B46" s="111"/>
      <c r="C46" s="111"/>
      <c r="D46" s="111"/>
      <c r="E46" s="111"/>
      <c r="F46" s="111"/>
      <c r="G46" s="111"/>
      <c r="H46" s="111"/>
      <c r="I46" s="111"/>
      <c r="J46" s="111"/>
      <c r="K46" s="111"/>
    </row>
    <row r="47" spans="1:11" hidden="1" x14ac:dyDescent="0.2">
      <c r="A47" s="111" t="s">
        <v>77</v>
      </c>
      <c r="B47" s="111"/>
      <c r="C47" s="111"/>
      <c r="D47" s="111"/>
      <c r="E47" s="111"/>
      <c r="F47" s="111"/>
      <c r="G47" s="111"/>
      <c r="H47" s="111"/>
      <c r="I47" s="111"/>
      <c r="J47" s="111"/>
      <c r="K47" s="111"/>
    </row>
    <row r="48" spans="1:11" hidden="1" x14ac:dyDescent="0.2">
      <c r="A48" s="111" t="s">
        <v>78</v>
      </c>
      <c r="B48" s="111"/>
      <c r="C48" s="111"/>
      <c r="D48" s="111"/>
      <c r="E48" s="111"/>
      <c r="F48" s="111"/>
      <c r="G48" s="111"/>
      <c r="H48" s="111"/>
      <c r="I48" s="111"/>
      <c r="J48" s="111"/>
      <c r="K48" s="111"/>
    </row>
    <row r="49" spans="1:11" hidden="1" x14ac:dyDescent="0.2">
      <c r="A49" s="111" t="s">
        <v>79</v>
      </c>
      <c r="B49" s="111"/>
      <c r="C49" s="111"/>
      <c r="D49" s="111"/>
      <c r="E49" s="111"/>
      <c r="F49" s="111"/>
      <c r="G49" s="111"/>
      <c r="H49" s="111"/>
      <c r="I49" s="111"/>
      <c r="J49" s="111"/>
      <c r="K49" s="111"/>
    </row>
    <row r="50" spans="1:11" hidden="1" x14ac:dyDescent="0.2">
      <c r="A50" s="111" t="s">
        <v>80</v>
      </c>
      <c r="B50" s="111"/>
      <c r="C50" s="111"/>
      <c r="D50" s="111"/>
      <c r="E50" s="111"/>
      <c r="F50" s="111"/>
      <c r="G50" s="111"/>
      <c r="H50" s="111"/>
      <c r="I50" s="111"/>
      <c r="J50" s="111"/>
      <c r="K50" s="111"/>
    </row>
    <row r="51" spans="1:11" hidden="1" x14ac:dyDescent="0.2">
      <c r="A51" s="111" t="s">
        <v>81</v>
      </c>
      <c r="B51" s="111"/>
      <c r="C51" s="111"/>
      <c r="D51" s="111"/>
      <c r="E51" s="111"/>
      <c r="F51" s="111"/>
      <c r="G51" s="111"/>
      <c r="H51" s="111"/>
      <c r="I51" s="111"/>
      <c r="J51" s="111"/>
      <c r="K51" s="111"/>
    </row>
    <row r="52" spans="1:11" hidden="1" x14ac:dyDescent="0.2">
      <c r="A52" s="111" t="s">
        <v>82</v>
      </c>
      <c r="B52" s="111"/>
      <c r="C52" s="111"/>
      <c r="D52" s="111"/>
      <c r="E52" s="111"/>
      <c r="F52" s="111"/>
      <c r="G52" s="111"/>
      <c r="H52" s="111"/>
      <c r="I52" s="111"/>
      <c r="J52" s="111"/>
      <c r="K52" s="111"/>
    </row>
    <row r="53" spans="1:11" hidden="1" x14ac:dyDescent="0.2">
      <c r="A53" s="111" t="s">
        <v>83</v>
      </c>
      <c r="B53" s="111"/>
      <c r="C53" s="111"/>
      <c r="D53" s="111"/>
      <c r="E53" s="111"/>
      <c r="F53" s="111"/>
      <c r="G53" s="111"/>
      <c r="H53" s="111"/>
      <c r="I53" s="111"/>
      <c r="J53" s="111"/>
      <c r="K53" s="111"/>
    </row>
    <row r="54" spans="1:11" hidden="1" x14ac:dyDescent="0.2">
      <c r="A54" s="111" t="s">
        <v>84</v>
      </c>
      <c r="B54" s="111"/>
      <c r="C54" s="111"/>
      <c r="D54" s="111"/>
      <c r="E54" s="111"/>
      <c r="F54" s="111"/>
      <c r="G54" s="111"/>
      <c r="H54" s="111"/>
      <c r="I54" s="111"/>
      <c r="J54" s="111"/>
      <c r="K54" s="111"/>
    </row>
    <row r="55" spans="1:11" hidden="1" x14ac:dyDescent="0.2">
      <c r="A55" s="111" t="s">
        <v>85</v>
      </c>
      <c r="B55" s="111"/>
      <c r="C55" s="111"/>
      <c r="D55" s="111"/>
      <c r="E55" s="111"/>
      <c r="F55" s="111"/>
      <c r="G55" s="111"/>
      <c r="H55" s="111"/>
      <c r="I55" s="111"/>
      <c r="J55" s="111"/>
      <c r="K55" s="111"/>
    </row>
  </sheetData>
  <mergeCells count="5">
    <mergeCell ref="A37:K37"/>
    <mergeCell ref="A1:K1"/>
    <mergeCell ref="A7:K7"/>
    <mergeCell ref="A31:K31"/>
    <mergeCell ref="A27:K2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41"/>
  <sheetViews>
    <sheetView workbookViewId="0">
      <selection activeCell="G4" sqref="G4"/>
    </sheetView>
  </sheetViews>
  <sheetFormatPr defaultRowHeight="13.2" x14ac:dyDescent="0.2"/>
  <cols>
    <col min="1" max="6" width="14.6640625" customWidth="1"/>
  </cols>
  <sheetData>
    <row r="1" spans="1:9" s="1" customFormat="1" ht="26.25" customHeight="1" x14ac:dyDescent="0.2">
      <c r="A1" s="662" t="s">
        <v>2837</v>
      </c>
      <c r="B1" s="662"/>
      <c r="C1" s="662"/>
      <c r="D1" s="662"/>
      <c r="E1" s="662"/>
      <c r="F1" s="662"/>
    </row>
    <row r="2" spans="1:9" s="1" customFormat="1" ht="26.25" customHeight="1" x14ac:dyDescent="0.2">
      <c r="A2" s="662" t="s">
        <v>1261</v>
      </c>
      <c r="B2" s="662"/>
      <c r="C2" s="662"/>
      <c r="D2" s="662"/>
      <c r="E2" s="662"/>
      <c r="F2" s="662"/>
    </row>
    <row r="3" spans="1:9" ht="9" customHeight="1" x14ac:dyDescent="0.2">
      <c r="A3" s="663"/>
      <c r="B3" s="663"/>
      <c r="C3" s="663"/>
      <c r="D3" s="663"/>
      <c r="E3" s="663"/>
      <c r="F3" s="663"/>
      <c r="G3" s="1"/>
      <c r="H3" s="1"/>
      <c r="I3" s="1"/>
    </row>
    <row r="4" spans="1:9" ht="25.8" customHeight="1" x14ac:dyDescent="0.2">
      <c r="A4" s="664" t="s">
        <v>2838</v>
      </c>
      <c r="B4" s="664"/>
      <c r="C4" s="664"/>
      <c r="D4" s="664"/>
      <c r="E4" s="664"/>
      <c r="F4" s="664"/>
      <c r="G4" s="1"/>
      <c r="H4" s="1"/>
      <c r="I4" s="1"/>
    </row>
    <row r="5" spans="1:9" ht="45.6" customHeight="1" x14ac:dyDescent="0.2">
      <c r="A5" s="665" t="s">
        <v>1253</v>
      </c>
      <c r="B5" s="665"/>
      <c r="C5" s="665"/>
      <c r="D5" s="665"/>
      <c r="E5" s="665"/>
      <c r="F5" s="665"/>
      <c r="G5" s="1"/>
      <c r="H5" s="1"/>
      <c r="I5" s="1"/>
    </row>
    <row r="6" spans="1:9" ht="23.4" customHeight="1" x14ac:dyDescent="0.2">
      <c r="A6" s="660"/>
      <c r="B6" s="660"/>
      <c r="C6" s="660" t="s">
        <v>88</v>
      </c>
      <c r="D6" s="660"/>
      <c r="E6" s="660" t="s">
        <v>89</v>
      </c>
      <c r="F6" s="660"/>
      <c r="G6" s="1"/>
      <c r="H6" s="1"/>
      <c r="I6" s="1"/>
    </row>
    <row r="7" spans="1:9" ht="23.4" customHeight="1" x14ac:dyDescent="0.2">
      <c r="A7" s="660" t="s">
        <v>1232</v>
      </c>
      <c r="B7" s="660"/>
      <c r="C7" s="660" t="s">
        <v>1233</v>
      </c>
      <c r="D7" s="660"/>
      <c r="E7" s="660" t="s">
        <v>1234</v>
      </c>
      <c r="F7" s="660"/>
      <c r="G7" s="1"/>
      <c r="H7" s="1"/>
      <c r="I7" s="1"/>
    </row>
    <row r="8" spans="1:9" ht="23.4" customHeight="1" x14ac:dyDescent="0.2">
      <c r="A8" s="660" t="s">
        <v>1231</v>
      </c>
      <c r="B8" s="660"/>
      <c r="C8" s="660" t="s">
        <v>1235</v>
      </c>
      <c r="D8" s="660"/>
      <c r="E8" s="660" t="s">
        <v>1236</v>
      </c>
      <c r="F8" s="660"/>
      <c r="G8" s="1"/>
      <c r="H8" s="1"/>
      <c r="I8" s="1"/>
    </row>
    <row r="9" spans="1:9" ht="23.4" customHeight="1" x14ac:dyDescent="0.2">
      <c r="A9" s="660" t="s">
        <v>90</v>
      </c>
      <c r="B9" s="660"/>
      <c r="C9" s="660" t="s">
        <v>1237</v>
      </c>
      <c r="D9" s="660"/>
      <c r="E9" s="660" t="s">
        <v>1238</v>
      </c>
      <c r="F9" s="660"/>
      <c r="G9" s="1"/>
      <c r="H9" s="1"/>
      <c r="I9" s="1"/>
    </row>
    <row r="10" spans="1:9" ht="23.4" customHeight="1" x14ac:dyDescent="0.2">
      <c r="A10" s="660" t="s">
        <v>91</v>
      </c>
      <c r="B10" s="660"/>
      <c r="C10" s="660" t="s">
        <v>1239</v>
      </c>
      <c r="D10" s="660"/>
      <c r="E10" s="660" t="s">
        <v>1240</v>
      </c>
      <c r="F10" s="660"/>
      <c r="G10" s="1"/>
      <c r="H10" s="1"/>
      <c r="I10" s="1"/>
    </row>
    <row r="11" spans="1:9" ht="23.4" customHeight="1" x14ac:dyDescent="0.2">
      <c r="A11" s="660" t="s">
        <v>92</v>
      </c>
      <c r="B11" s="660"/>
      <c r="C11" s="660" t="s">
        <v>1241</v>
      </c>
      <c r="D11" s="660"/>
      <c r="E11" s="660" t="s">
        <v>1242</v>
      </c>
      <c r="F11" s="660"/>
      <c r="G11" s="1"/>
      <c r="H11" s="1"/>
      <c r="I11" s="1"/>
    </row>
    <row r="12" spans="1:9" ht="23.4" customHeight="1" x14ac:dyDescent="0.2">
      <c r="A12" s="660" t="s">
        <v>93</v>
      </c>
      <c r="B12" s="660"/>
      <c r="C12" s="660" t="s">
        <v>1243</v>
      </c>
      <c r="D12" s="660"/>
      <c r="E12" s="660" t="s">
        <v>1241</v>
      </c>
      <c r="F12" s="660"/>
      <c r="G12" s="1"/>
      <c r="H12" s="1"/>
      <c r="I12" s="1"/>
    </row>
    <row r="13" spans="1:9" ht="23.4" customHeight="1" x14ac:dyDescent="0.2">
      <c r="A13" s="660" t="s">
        <v>1244</v>
      </c>
      <c r="B13" s="660"/>
      <c r="C13" s="660" t="s">
        <v>1246</v>
      </c>
      <c r="D13" s="660"/>
      <c r="E13" s="660" t="s">
        <v>1248</v>
      </c>
      <c r="F13" s="660"/>
      <c r="G13" s="1"/>
      <c r="H13" s="1"/>
      <c r="I13" s="1"/>
    </row>
    <row r="14" spans="1:9" ht="23.4" customHeight="1" x14ac:dyDescent="0.2">
      <c r="A14" s="660" t="s">
        <v>1245</v>
      </c>
      <c r="B14" s="660"/>
      <c r="C14" s="660" t="s">
        <v>1247</v>
      </c>
      <c r="D14" s="660"/>
      <c r="E14" s="660" t="s">
        <v>1249</v>
      </c>
      <c r="F14" s="660"/>
      <c r="G14" s="1"/>
      <c r="H14" s="1"/>
      <c r="I14" s="1"/>
    </row>
    <row r="15" spans="1:9" ht="13.5" customHeight="1" x14ac:dyDescent="0.2">
      <c r="A15" s="248"/>
      <c r="B15" s="248"/>
      <c r="C15" s="248"/>
      <c r="D15" s="248"/>
      <c r="E15" s="248"/>
      <c r="F15" s="248"/>
      <c r="G15" s="1"/>
      <c r="H15" s="1"/>
      <c r="I15" s="1"/>
    </row>
    <row r="16" spans="1:9" ht="16.2" x14ac:dyDescent="0.2">
      <c r="A16" s="661" t="s">
        <v>94</v>
      </c>
      <c r="B16" s="661"/>
      <c r="C16" s="661"/>
      <c r="D16" s="661"/>
      <c r="E16" s="661"/>
      <c r="F16" s="661"/>
    </row>
    <row r="17" spans="1:1" ht="20.25" customHeight="1" x14ac:dyDescent="0.2">
      <c r="A17" s="249" t="s">
        <v>95</v>
      </c>
    </row>
    <row r="18" spans="1:1" ht="20.25" customHeight="1" x14ac:dyDescent="0.2">
      <c r="A18" t="s">
        <v>1250</v>
      </c>
    </row>
    <row r="19" spans="1:1" ht="20.25" customHeight="1" x14ac:dyDescent="0.2">
      <c r="A19" t="s">
        <v>96</v>
      </c>
    </row>
    <row r="20" spans="1:1" ht="20.25" customHeight="1" x14ac:dyDescent="0.2">
      <c r="A20" t="s">
        <v>1251</v>
      </c>
    </row>
    <row r="21" spans="1:1" ht="20.25" customHeight="1" x14ac:dyDescent="0.2">
      <c r="A21" t="s">
        <v>97</v>
      </c>
    </row>
    <row r="22" spans="1:1" ht="20.25" customHeight="1" x14ac:dyDescent="0.2">
      <c r="A22" t="s">
        <v>1252</v>
      </c>
    </row>
    <row r="23" spans="1:1" ht="20.25" customHeight="1" x14ac:dyDescent="0.2">
      <c r="A23" t="s">
        <v>98</v>
      </c>
    </row>
    <row r="24" spans="1:1" ht="20.25" customHeight="1" x14ac:dyDescent="0.2">
      <c r="A24" t="s">
        <v>99</v>
      </c>
    </row>
    <row r="25" spans="1:1" ht="20.25" customHeight="1" x14ac:dyDescent="0.2">
      <c r="A25" t="s">
        <v>100</v>
      </c>
    </row>
    <row r="26" spans="1:1" ht="20.25" customHeight="1" x14ac:dyDescent="0.2">
      <c r="A26" t="s">
        <v>101</v>
      </c>
    </row>
    <row r="27" spans="1:1" ht="20.25" customHeight="1" x14ac:dyDescent="0.2">
      <c r="A27" t="s">
        <v>102</v>
      </c>
    </row>
    <row r="28" spans="1:1" ht="20.25" customHeight="1" x14ac:dyDescent="0.2">
      <c r="A28" t="s">
        <v>103</v>
      </c>
    </row>
    <row r="29" spans="1:1" ht="11.25" customHeight="1" x14ac:dyDescent="0.2"/>
    <row r="30" spans="1:1" ht="20.25" customHeight="1" x14ac:dyDescent="0.2">
      <c r="A30" s="250" t="s">
        <v>104</v>
      </c>
    </row>
    <row r="31" spans="1:1" ht="20.25" customHeight="1" x14ac:dyDescent="0.2">
      <c r="A31" t="s">
        <v>105</v>
      </c>
    </row>
    <row r="32" spans="1:1" ht="20.25" customHeight="1" x14ac:dyDescent="0.2">
      <c r="A32" t="s">
        <v>106</v>
      </c>
    </row>
    <row r="33" spans="1:1" ht="20.25" customHeight="1" x14ac:dyDescent="0.2">
      <c r="A33" t="s">
        <v>107</v>
      </c>
    </row>
    <row r="34" spans="1:1" ht="20.25" customHeight="1" x14ac:dyDescent="0.2">
      <c r="A34" t="s">
        <v>108</v>
      </c>
    </row>
    <row r="35" spans="1:1" ht="20.25" customHeight="1" x14ac:dyDescent="0.2">
      <c r="A35" t="s">
        <v>109</v>
      </c>
    </row>
    <row r="36" spans="1:1" ht="20.25" customHeight="1" x14ac:dyDescent="0.2">
      <c r="A36" t="s">
        <v>110</v>
      </c>
    </row>
    <row r="37" spans="1:1" ht="11.25" customHeight="1" x14ac:dyDescent="0.2"/>
    <row r="38" spans="1:1" ht="20.25" customHeight="1" x14ac:dyDescent="0.2">
      <c r="A38" s="250" t="s">
        <v>111</v>
      </c>
    </row>
    <row r="39" spans="1:1" ht="20.25" customHeight="1" x14ac:dyDescent="0.2">
      <c r="A39" t="s">
        <v>112</v>
      </c>
    </row>
    <row r="40" spans="1:1" ht="20.25" customHeight="1" x14ac:dyDescent="0.2">
      <c r="A40" t="s">
        <v>113</v>
      </c>
    </row>
    <row r="41" spans="1:1" ht="20.25" customHeight="1" x14ac:dyDescent="0.2">
      <c r="A41" t="s">
        <v>114</v>
      </c>
    </row>
  </sheetData>
  <mergeCells count="33">
    <mergeCell ref="A1:F1"/>
    <mergeCell ref="A2:F2"/>
    <mergeCell ref="A3:F3"/>
    <mergeCell ref="A4:F4"/>
    <mergeCell ref="A6:B6"/>
    <mergeCell ref="C6:D6"/>
    <mergeCell ref="E6:F6"/>
    <mergeCell ref="A5:F5"/>
    <mergeCell ref="A9:B9"/>
    <mergeCell ref="C9:D9"/>
    <mergeCell ref="E9:F9"/>
    <mergeCell ref="A10:B10"/>
    <mergeCell ref="C10:D10"/>
    <mergeCell ref="E10:F10"/>
    <mergeCell ref="A16:F16"/>
    <mergeCell ref="A11:B11"/>
    <mergeCell ref="C11:D11"/>
    <mergeCell ref="E11:F11"/>
    <mergeCell ref="A12:B12"/>
    <mergeCell ref="C12:D12"/>
    <mergeCell ref="E12:F12"/>
    <mergeCell ref="A13:B13"/>
    <mergeCell ref="C13:D13"/>
    <mergeCell ref="E13:F13"/>
    <mergeCell ref="A14:B14"/>
    <mergeCell ref="C14:D14"/>
    <mergeCell ref="E14:F14"/>
    <mergeCell ref="A7:B7"/>
    <mergeCell ref="C7:D7"/>
    <mergeCell ref="E7:F7"/>
    <mergeCell ref="A8:B8"/>
    <mergeCell ref="C8:D8"/>
    <mergeCell ref="E8:F8"/>
  </mergeCells>
  <phoneticPr fontId="3"/>
  <pageMargins left="0.70866141732283472" right="0.70866141732283472"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B190"/>
  <sheetViews>
    <sheetView topLeftCell="A120" workbookViewId="0">
      <selection activeCell="R58" sqref="Q58:R58"/>
    </sheetView>
  </sheetViews>
  <sheetFormatPr defaultColWidth="9" defaultRowHeight="10.5" customHeight="1" x14ac:dyDescent="0.2"/>
  <cols>
    <col min="1" max="1" width="3" style="405" customWidth="1"/>
    <col min="2" max="2" width="0.33203125" style="405" customWidth="1"/>
    <col min="3" max="3" width="4.109375" style="434" customWidth="1"/>
    <col min="4" max="4" width="0.33203125" style="404" customWidth="1"/>
    <col min="5" max="5" width="10.6640625" style="404" customWidth="1"/>
    <col min="6" max="6" width="0.33203125" style="404" customWidth="1"/>
    <col min="7" max="7" width="8.33203125" style="404" customWidth="1"/>
    <col min="8" max="8" width="3.21875" style="404" customWidth="1"/>
    <col min="9" max="9" width="5.77734375" style="405" customWidth="1"/>
    <col min="10" max="10" width="0.33203125" style="405" customWidth="1"/>
    <col min="11" max="11" width="2.88671875" style="405" customWidth="1"/>
    <col min="12" max="12" width="0.33203125" style="405" customWidth="1"/>
    <col min="13" max="13" width="5.6640625" style="405" customWidth="1"/>
    <col min="14" max="14" width="1.21875" style="405" customWidth="1"/>
    <col min="15" max="15" width="3" style="405" customWidth="1"/>
    <col min="16" max="16" width="0.33203125" style="405" customWidth="1"/>
    <col min="17" max="17" width="4.109375" style="434" customWidth="1"/>
    <col min="18" max="18" width="0.33203125" style="404" customWidth="1"/>
    <col min="19" max="19" width="10.6640625" style="404" customWidth="1"/>
    <col min="20" max="20" width="0.33203125" style="404" customWidth="1"/>
    <col min="21" max="21" width="8.33203125" style="404" customWidth="1"/>
    <col min="22" max="22" width="3.21875" style="404" customWidth="1"/>
    <col min="23" max="23" width="5.77734375" style="405" customWidth="1"/>
    <col min="24" max="24" width="0.33203125" style="405" customWidth="1"/>
    <col min="25" max="25" width="2.88671875" style="405" customWidth="1"/>
    <col min="26" max="26" width="0.33203125" style="405" customWidth="1"/>
    <col min="27" max="27" width="5.6640625" style="405" customWidth="1"/>
    <col min="28" max="16384" width="9" style="435"/>
  </cols>
  <sheetData>
    <row r="1" spans="1:27" ht="19.95" customHeight="1" x14ac:dyDescent="0.2">
      <c r="A1" s="452" t="s">
        <v>2077</v>
      </c>
    </row>
    <row r="2" spans="1:27" ht="10.95" hidden="1" customHeight="1" x14ac:dyDescent="0.2"/>
    <row r="3" spans="1:27" ht="10.95" hidden="1" customHeight="1" x14ac:dyDescent="0.2"/>
    <row r="4" spans="1:27" ht="10.95" hidden="1" customHeight="1" x14ac:dyDescent="0.2"/>
    <row r="5" spans="1:27" ht="10.95" customHeight="1" x14ac:dyDescent="0.2"/>
    <row r="6" spans="1:27" ht="10.95" customHeight="1" x14ac:dyDescent="0.2"/>
    <row r="7" spans="1:27" ht="10.95" customHeight="1" x14ac:dyDescent="0.2">
      <c r="A7" s="436" t="s">
        <v>115</v>
      </c>
      <c r="B7" s="437"/>
      <c r="C7" s="438"/>
      <c r="D7" s="439"/>
      <c r="E7" s="439"/>
      <c r="F7" s="439"/>
      <c r="G7" s="439"/>
      <c r="H7" s="439"/>
      <c r="I7" s="437"/>
      <c r="J7" s="437"/>
      <c r="K7" s="437"/>
      <c r="L7" s="437"/>
      <c r="M7" s="437"/>
      <c r="N7" s="437"/>
      <c r="O7" s="437"/>
      <c r="P7" s="437"/>
      <c r="Q7" s="438"/>
      <c r="R7" s="439"/>
      <c r="S7" s="439"/>
      <c r="T7" s="439"/>
      <c r="U7" s="439"/>
      <c r="V7" s="439"/>
      <c r="W7" s="437"/>
      <c r="X7" s="437"/>
      <c r="Y7" s="437"/>
      <c r="Z7" s="437"/>
      <c r="AA7" s="437"/>
    </row>
    <row r="8" spans="1:27" ht="6" customHeight="1" x14ac:dyDescent="0.2">
      <c r="A8" s="433"/>
    </row>
    <row r="9" spans="1:27" ht="15" customHeight="1" x14ac:dyDescent="0.2">
      <c r="A9" s="453" t="s">
        <v>116</v>
      </c>
    </row>
    <row r="10" spans="1:27" ht="6" customHeight="1" x14ac:dyDescent="0.2"/>
    <row r="11" spans="1:27" ht="13.05" customHeight="1" x14ac:dyDescent="0.2">
      <c r="M11" s="405" t="s">
        <v>117</v>
      </c>
    </row>
    <row r="12" spans="1:27" ht="10.5" customHeight="1" x14ac:dyDescent="0.2">
      <c r="A12" s="455" t="s">
        <v>118</v>
      </c>
      <c r="B12" s="437"/>
      <c r="C12" s="456" t="s">
        <v>119</v>
      </c>
      <c r="D12" s="439"/>
      <c r="E12" s="455" t="s">
        <v>120</v>
      </c>
      <c r="F12" s="439"/>
      <c r="G12" s="455" t="s">
        <v>121</v>
      </c>
      <c r="H12" s="439"/>
      <c r="I12" s="437"/>
      <c r="J12" s="437"/>
      <c r="K12" s="435" t="s">
        <v>122</v>
      </c>
      <c r="L12" s="437"/>
      <c r="M12" s="405" t="s">
        <v>123</v>
      </c>
    </row>
    <row r="13" spans="1:27" ht="10.5" customHeight="1" x14ac:dyDescent="0.2">
      <c r="A13" s="457" t="s">
        <v>138</v>
      </c>
      <c r="B13" s="457"/>
      <c r="C13" s="458" t="s">
        <v>2078</v>
      </c>
      <c r="D13" s="433"/>
      <c r="E13" s="459" t="s">
        <v>2079</v>
      </c>
      <c r="F13" s="433"/>
      <c r="G13" s="459" t="s">
        <v>129</v>
      </c>
      <c r="H13" s="433"/>
      <c r="I13" s="457"/>
      <c r="J13" s="457"/>
      <c r="K13" s="460"/>
      <c r="L13" s="457"/>
      <c r="M13" s="460"/>
      <c r="N13" s="457"/>
    </row>
    <row r="14" spans="1:27" ht="10.5" customHeight="1" x14ac:dyDescent="0.2">
      <c r="A14" s="457" t="s">
        <v>126</v>
      </c>
      <c r="B14" s="457"/>
      <c r="C14" s="458" t="s">
        <v>2080</v>
      </c>
      <c r="D14" s="433"/>
      <c r="E14" s="459" t="s">
        <v>2081</v>
      </c>
      <c r="F14" s="433"/>
      <c r="G14" s="459" t="s">
        <v>203</v>
      </c>
      <c r="H14" s="433"/>
      <c r="I14" s="457"/>
      <c r="J14" s="457"/>
      <c r="K14" s="462"/>
      <c r="L14" s="457"/>
      <c r="M14" s="462"/>
      <c r="N14" s="457"/>
    </row>
    <row r="15" spans="1:27" ht="10.5" customHeight="1" x14ac:dyDescent="0.2">
      <c r="A15" s="457" t="s">
        <v>124</v>
      </c>
      <c r="B15" s="457"/>
      <c r="C15" s="458" t="s">
        <v>869</v>
      </c>
      <c r="D15" s="433"/>
      <c r="E15" s="459" t="s">
        <v>2082</v>
      </c>
      <c r="F15" s="433"/>
      <c r="G15" s="459" t="s">
        <v>129</v>
      </c>
      <c r="H15" s="433"/>
      <c r="I15" s="457"/>
      <c r="J15" s="457"/>
      <c r="K15" s="463"/>
      <c r="L15" s="457"/>
      <c r="M15" s="463"/>
      <c r="N15" s="457"/>
    </row>
    <row r="20" spans="1:1" ht="19.95" hidden="1" customHeight="1" x14ac:dyDescent="0.2"/>
    <row r="21" spans="1:1" ht="10.95" hidden="1" customHeight="1" x14ac:dyDescent="0.2"/>
    <row r="22" spans="1:1" ht="10.95" hidden="1" customHeight="1" x14ac:dyDescent="0.2"/>
    <row r="23" spans="1:1" ht="10.95" hidden="1" customHeight="1" x14ac:dyDescent="0.2"/>
    <row r="24" spans="1:1" ht="10.95" hidden="1" customHeight="1" x14ac:dyDescent="0.2"/>
    <row r="25" spans="1:1" ht="10.95" hidden="1" customHeight="1" x14ac:dyDescent="0.2"/>
    <row r="26" spans="1:1" ht="10.95" hidden="1" customHeight="1" x14ac:dyDescent="0.2"/>
    <row r="27" spans="1:1" ht="6" hidden="1" customHeight="1" x14ac:dyDescent="0.2"/>
    <row r="28" spans="1:1" ht="19.95" customHeight="1" x14ac:dyDescent="0.2">
      <c r="A28" s="452" t="s">
        <v>2083</v>
      </c>
    </row>
    <row r="29" spans="1:1" ht="10.95" hidden="1" customHeight="1" x14ac:dyDescent="0.2"/>
    <row r="30" spans="1:1" ht="10.95" hidden="1" customHeight="1" x14ac:dyDescent="0.2"/>
    <row r="31" spans="1:1" ht="10.95" hidden="1" customHeight="1" x14ac:dyDescent="0.2"/>
    <row r="32" spans="1:1" ht="10.95" customHeight="1" x14ac:dyDescent="0.2"/>
    <row r="33" spans="1:27" ht="10.95" customHeight="1" x14ac:dyDescent="0.2"/>
    <row r="34" spans="1:27" ht="10.95" customHeight="1" x14ac:dyDescent="0.2">
      <c r="A34" s="436" t="s">
        <v>952</v>
      </c>
      <c r="B34" s="437"/>
      <c r="C34" s="438"/>
      <c r="D34" s="439"/>
      <c r="E34" s="439"/>
      <c r="F34" s="439"/>
      <c r="G34" s="439"/>
      <c r="H34" s="439"/>
      <c r="I34" s="437"/>
      <c r="J34" s="437"/>
      <c r="K34" s="437"/>
      <c r="L34" s="437"/>
      <c r="M34" s="437"/>
      <c r="N34" s="437"/>
      <c r="O34" s="437"/>
      <c r="P34" s="437"/>
      <c r="Q34" s="438"/>
      <c r="R34" s="439"/>
      <c r="S34" s="439"/>
      <c r="T34" s="439"/>
      <c r="U34" s="439"/>
      <c r="V34" s="439"/>
      <c r="W34" s="437"/>
      <c r="X34" s="437"/>
      <c r="Y34" s="437"/>
      <c r="Z34" s="437"/>
      <c r="AA34" s="437"/>
    </row>
    <row r="35" spans="1:27" ht="6" customHeight="1" x14ac:dyDescent="0.2">
      <c r="A35" s="433"/>
    </row>
    <row r="36" spans="1:27" ht="15" customHeight="1" x14ac:dyDescent="0.2">
      <c r="A36" s="453" t="s">
        <v>116</v>
      </c>
    </row>
    <row r="37" spans="1:27" ht="6" customHeight="1" x14ac:dyDescent="0.2"/>
    <row r="38" spans="1:27" ht="13.05" customHeight="1" x14ac:dyDescent="0.2">
      <c r="M38" s="405" t="s">
        <v>117</v>
      </c>
    </row>
    <row r="39" spans="1:27" ht="10.5" customHeight="1" x14ac:dyDescent="0.2">
      <c r="A39" s="455" t="s">
        <v>118</v>
      </c>
      <c r="B39" s="437"/>
      <c r="C39" s="456" t="s">
        <v>119</v>
      </c>
      <c r="D39" s="439"/>
      <c r="E39" s="455" t="s">
        <v>120</v>
      </c>
      <c r="F39" s="439"/>
      <c r="G39" s="455" t="s">
        <v>121</v>
      </c>
      <c r="H39" s="439"/>
      <c r="I39" s="437"/>
      <c r="J39" s="437"/>
      <c r="K39" s="435" t="s">
        <v>122</v>
      </c>
      <c r="L39" s="437"/>
      <c r="M39" s="405" t="s">
        <v>123</v>
      </c>
    </row>
    <row r="40" spans="1:27" ht="10.5" customHeight="1" x14ac:dyDescent="0.2">
      <c r="A40" s="457" t="s">
        <v>126</v>
      </c>
      <c r="B40" s="457"/>
      <c r="C40" s="458" t="s">
        <v>1005</v>
      </c>
      <c r="D40" s="433"/>
      <c r="E40" s="459" t="s">
        <v>2084</v>
      </c>
      <c r="F40" s="433"/>
      <c r="G40" s="459" t="s">
        <v>129</v>
      </c>
      <c r="H40" s="433"/>
      <c r="I40" s="457"/>
      <c r="J40" s="457"/>
      <c r="K40" s="460"/>
      <c r="L40" s="457"/>
      <c r="M40" s="460"/>
      <c r="N40" s="457"/>
    </row>
    <row r="41" spans="1:27" ht="10.5" customHeight="1" x14ac:dyDescent="0.2">
      <c r="A41" s="457" t="s">
        <v>124</v>
      </c>
      <c r="B41" s="457"/>
      <c r="C41" s="458" t="s">
        <v>885</v>
      </c>
      <c r="D41" s="433"/>
      <c r="E41" s="459" t="s">
        <v>2085</v>
      </c>
      <c r="F41" s="433"/>
      <c r="G41" s="459" t="s">
        <v>1302</v>
      </c>
      <c r="H41" s="433"/>
      <c r="I41" s="457"/>
      <c r="J41" s="457"/>
      <c r="K41" s="462"/>
      <c r="L41" s="457"/>
      <c r="M41" s="462"/>
      <c r="N41" s="457"/>
    </row>
    <row r="42" spans="1:27" ht="10.5" customHeight="1" x14ac:dyDescent="0.2">
      <c r="A42" s="457" t="s">
        <v>125</v>
      </c>
      <c r="B42" s="457"/>
      <c r="C42" s="458" t="s">
        <v>2086</v>
      </c>
      <c r="D42" s="433"/>
      <c r="E42" s="459" t="s">
        <v>2087</v>
      </c>
      <c r="F42" s="433"/>
      <c r="G42" s="459" t="s">
        <v>203</v>
      </c>
      <c r="H42" s="433"/>
      <c r="I42" s="457"/>
      <c r="J42" s="457"/>
      <c r="K42" s="462"/>
      <c r="L42" s="457"/>
      <c r="M42" s="462"/>
      <c r="N42" s="457"/>
    </row>
    <row r="43" spans="1:27" ht="10.5" customHeight="1" x14ac:dyDescent="0.2">
      <c r="A43" s="457" t="s">
        <v>130</v>
      </c>
      <c r="B43" s="457"/>
      <c r="C43" s="458" t="s">
        <v>2088</v>
      </c>
      <c r="D43" s="433"/>
      <c r="E43" s="459" t="s">
        <v>2089</v>
      </c>
      <c r="F43" s="433"/>
      <c r="G43" s="459" t="s">
        <v>129</v>
      </c>
      <c r="H43" s="433"/>
      <c r="I43" s="457"/>
      <c r="J43" s="457"/>
      <c r="K43" s="462"/>
      <c r="L43" s="457"/>
      <c r="M43" s="462"/>
      <c r="N43" s="457"/>
    </row>
    <row r="44" spans="1:27" ht="10.5" customHeight="1" x14ac:dyDescent="0.2">
      <c r="A44" s="457" t="s">
        <v>131</v>
      </c>
      <c r="B44" s="457"/>
      <c r="C44" s="458" t="s">
        <v>2090</v>
      </c>
      <c r="D44" s="433"/>
      <c r="E44" s="459" t="s">
        <v>2091</v>
      </c>
      <c r="F44" s="433"/>
      <c r="G44" s="459" t="s">
        <v>1302</v>
      </c>
      <c r="H44" s="433"/>
      <c r="I44" s="457"/>
      <c r="J44" s="457"/>
      <c r="K44" s="463"/>
      <c r="L44" s="457"/>
      <c r="M44" s="463"/>
      <c r="N44" s="457"/>
    </row>
    <row r="45" spans="1:27" ht="10.5" hidden="1" customHeight="1" x14ac:dyDescent="0.2"/>
    <row r="46" spans="1:27" ht="10.5" hidden="1" customHeight="1" x14ac:dyDescent="0.2"/>
    <row r="47" spans="1:27" ht="10.95" hidden="1" customHeight="1" x14ac:dyDescent="0.2"/>
    <row r="48" spans="1:27" ht="10.95" hidden="1" customHeight="1" x14ac:dyDescent="0.2"/>
    <row r="49" spans="1:27" ht="10.5" hidden="1" customHeight="1" x14ac:dyDescent="0.2"/>
    <row r="54" spans="1:27" ht="19.95" customHeight="1" x14ac:dyDescent="0.2">
      <c r="A54" s="452" t="s">
        <v>2092</v>
      </c>
    </row>
    <row r="55" spans="1:27" ht="10.95" hidden="1" customHeight="1" x14ac:dyDescent="0.2"/>
    <row r="56" spans="1:27" ht="10.95" customHeight="1" x14ac:dyDescent="0.2"/>
    <row r="57" spans="1:27" ht="10.95" customHeight="1" x14ac:dyDescent="0.2"/>
    <row r="58" spans="1:27" ht="10.95" customHeight="1" x14ac:dyDescent="0.2">
      <c r="A58" s="433" t="s">
        <v>133</v>
      </c>
    </row>
    <row r="59" spans="1:27" ht="10.95" customHeight="1" x14ac:dyDescent="0.2">
      <c r="A59" s="433" t="s">
        <v>134</v>
      </c>
    </row>
    <row r="60" spans="1:27" ht="10.95" customHeight="1" x14ac:dyDescent="0.2">
      <c r="A60" s="436" t="s">
        <v>2839</v>
      </c>
      <c r="B60" s="437"/>
      <c r="C60" s="438"/>
      <c r="D60" s="439"/>
      <c r="E60" s="439"/>
      <c r="F60" s="439"/>
      <c r="G60" s="439"/>
      <c r="H60" s="439"/>
      <c r="I60" s="437"/>
      <c r="J60" s="437"/>
      <c r="K60" s="437"/>
      <c r="L60" s="437"/>
      <c r="M60" s="437"/>
      <c r="N60" s="437"/>
      <c r="O60" s="437"/>
      <c r="P60" s="437"/>
      <c r="Q60" s="438"/>
      <c r="R60" s="439"/>
      <c r="S60" s="439"/>
      <c r="T60" s="439"/>
      <c r="U60" s="439"/>
      <c r="V60" s="439"/>
      <c r="W60" s="437"/>
      <c r="X60" s="437"/>
      <c r="Y60" s="437"/>
      <c r="Z60" s="437"/>
      <c r="AA60" s="437"/>
    </row>
    <row r="61" spans="1:27" ht="6" customHeight="1" x14ac:dyDescent="0.2">
      <c r="A61" s="433"/>
    </row>
    <row r="62" spans="1:27" ht="15" customHeight="1" x14ac:dyDescent="0.2">
      <c r="A62" s="453" t="s">
        <v>2093</v>
      </c>
    </row>
    <row r="63" spans="1:27" ht="6" customHeight="1" x14ac:dyDescent="0.2"/>
    <row r="64" spans="1:27" ht="13.05" customHeight="1" x14ac:dyDescent="0.2">
      <c r="A64" s="454" t="s">
        <v>135</v>
      </c>
      <c r="M64" s="405" t="s">
        <v>117</v>
      </c>
      <c r="O64" s="454" t="s">
        <v>136</v>
      </c>
      <c r="AA64" s="405" t="s">
        <v>117</v>
      </c>
    </row>
    <row r="65" spans="1:28" ht="10.5" customHeight="1" x14ac:dyDescent="0.2">
      <c r="A65" s="455" t="s">
        <v>118</v>
      </c>
      <c r="B65" s="437"/>
      <c r="C65" s="456" t="s">
        <v>119</v>
      </c>
      <c r="D65" s="439"/>
      <c r="E65" s="455" t="s">
        <v>120</v>
      </c>
      <c r="F65" s="439"/>
      <c r="G65" s="455" t="s">
        <v>121</v>
      </c>
      <c r="H65" s="439"/>
      <c r="I65" s="437"/>
      <c r="J65" s="437"/>
      <c r="K65" s="435" t="s">
        <v>122</v>
      </c>
      <c r="L65" s="437"/>
      <c r="M65" s="405" t="s">
        <v>123</v>
      </c>
      <c r="O65" s="455" t="s">
        <v>118</v>
      </c>
      <c r="P65" s="437"/>
      <c r="Q65" s="456" t="s">
        <v>119</v>
      </c>
      <c r="R65" s="439"/>
      <c r="S65" s="455" t="s">
        <v>120</v>
      </c>
      <c r="T65" s="439"/>
      <c r="U65" s="455" t="s">
        <v>121</v>
      </c>
      <c r="V65" s="439"/>
      <c r="W65" s="437"/>
      <c r="X65" s="437"/>
      <c r="Y65" s="435" t="s">
        <v>122</v>
      </c>
      <c r="Z65" s="437"/>
      <c r="AA65" s="405" t="s">
        <v>123</v>
      </c>
    </row>
    <row r="66" spans="1:28" ht="10.5" customHeight="1" x14ac:dyDescent="0.2">
      <c r="A66" s="457" t="s">
        <v>126</v>
      </c>
      <c r="B66" s="457"/>
      <c r="C66" s="458" t="s">
        <v>833</v>
      </c>
      <c r="D66" s="433"/>
      <c r="E66" s="459" t="s">
        <v>2094</v>
      </c>
      <c r="F66" s="433"/>
      <c r="G66" s="459" t="s">
        <v>203</v>
      </c>
      <c r="H66" s="433"/>
      <c r="I66" s="457"/>
      <c r="J66" s="457"/>
      <c r="K66" s="460"/>
      <c r="L66" s="457"/>
      <c r="M66" s="460"/>
      <c r="N66" s="457"/>
      <c r="O66" s="457" t="s">
        <v>126</v>
      </c>
      <c r="P66" s="457"/>
      <c r="Q66" s="458" t="s">
        <v>2095</v>
      </c>
      <c r="R66" s="433"/>
      <c r="S66" s="459" t="s">
        <v>2096</v>
      </c>
      <c r="T66" s="433"/>
      <c r="U66" s="459" t="s">
        <v>132</v>
      </c>
      <c r="V66" s="433"/>
      <c r="W66" s="457"/>
      <c r="X66" s="457"/>
      <c r="Y66" s="460"/>
      <c r="Z66" s="457"/>
      <c r="AA66" s="460"/>
      <c r="AB66" s="461"/>
    </row>
    <row r="67" spans="1:28" ht="10.5" customHeight="1" x14ac:dyDescent="0.2">
      <c r="A67" s="457" t="s">
        <v>124</v>
      </c>
      <c r="B67" s="457"/>
      <c r="C67" s="458" t="s">
        <v>825</v>
      </c>
      <c r="D67" s="433"/>
      <c r="E67" s="459" t="s">
        <v>2097</v>
      </c>
      <c r="F67" s="433"/>
      <c r="G67" s="459" t="s">
        <v>1302</v>
      </c>
      <c r="H67" s="433"/>
      <c r="I67" s="457"/>
      <c r="J67" s="457"/>
      <c r="K67" s="462"/>
      <c r="L67" s="457"/>
      <c r="M67" s="462"/>
      <c r="N67" s="457"/>
      <c r="O67" s="457" t="s">
        <v>124</v>
      </c>
      <c r="P67" s="457"/>
      <c r="Q67" s="458" t="s">
        <v>832</v>
      </c>
      <c r="R67" s="433"/>
      <c r="S67" s="459" t="s">
        <v>2098</v>
      </c>
      <c r="T67" s="433"/>
      <c r="U67" s="459" t="s">
        <v>203</v>
      </c>
      <c r="V67" s="433"/>
      <c r="W67" s="457"/>
      <c r="X67" s="457"/>
      <c r="Y67" s="462"/>
      <c r="Z67" s="457"/>
      <c r="AA67" s="462"/>
      <c r="AB67" s="461"/>
    </row>
    <row r="68" spans="1:28" ht="10.5" customHeight="1" x14ac:dyDescent="0.2">
      <c r="A68" s="457" t="s">
        <v>125</v>
      </c>
      <c r="B68" s="457"/>
      <c r="C68" s="458" t="s">
        <v>297</v>
      </c>
      <c r="D68" s="433"/>
      <c r="E68" s="459" t="s">
        <v>2099</v>
      </c>
      <c r="F68" s="433"/>
      <c r="G68" s="459" t="s">
        <v>129</v>
      </c>
      <c r="H68" s="433"/>
      <c r="I68" s="457"/>
      <c r="J68" s="457"/>
      <c r="K68" s="462"/>
      <c r="L68" s="457"/>
      <c r="M68" s="462"/>
      <c r="N68" s="457"/>
      <c r="O68" s="457" t="s">
        <v>125</v>
      </c>
      <c r="P68" s="457"/>
      <c r="Q68" s="458" t="s">
        <v>444</v>
      </c>
      <c r="R68" s="433"/>
      <c r="S68" s="459" t="s">
        <v>2100</v>
      </c>
      <c r="T68" s="433"/>
      <c r="U68" s="459" t="s">
        <v>129</v>
      </c>
      <c r="V68" s="433"/>
      <c r="W68" s="457"/>
      <c r="X68" s="457"/>
      <c r="Y68" s="462"/>
      <c r="Z68" s="457"/>
      <c r="AA68" s="462"/>
      <c r="AB68" s="461"/>
    </row>
    <row r="69" spans="1:28" ht="10.5" customHeight="1" x14ac:dyDescent="0.2">
      <c r="A69" s="457" t="s">
        <v>130</v>
      </c>
      <c r="B69" s="457"/>
      <c r="C69" s="458" t="s">
        <v>864</v>
      </c>
      <c r="D69" s="433"/>
      <c r="E69" s="459" t="s">
        <v>2101</v>
      </c>
      <c r="F69" s="433"/>
      <c r="G69" s="459" t="s">
        <v>1302</v>
      </c>
      <c r="H69" s="433"/>
      <c r="I69" s="457"/>
      <c r="J69" s="457"/>
      <c r="K69" s="462"/>
      <c r="L69" s="457"/>
      <c r="M69" s="462"/>
      <c r="N69" s="457"/>
      <c r="O69" s="457" t="s">
        <v>130</v>
      </c>
      <c r="P69" s="457"/>
      <c r="Q69" s="458" t="s">
        <v>873</v>
      </c>
      <c r="R69" s="433"/>
      <c r="S69" s="459" t="s">
        <v>2102</v>
      </c>
      <c r="T69" s="433"/>
      <c r="U69" s="459" t="s">
        <v>203</v>
      </c>
      <c r="V69" s="433"/>
      <c r="W69" s="457"/>
      <c r="X69" s="457"/>
      <c r="Y69" s="462"/>
      <c r="Z69" s="457"/>
      <c r="AA69" s="462"/>
      <c r="AB69" s="461"/>
    </row>
    <row r="70" spans="1:28" ht="10.5" customHeight="1" x14ac:dyDescent="0.2">
      <c r="A70" s="457" t="s">
        <v>131</v>
      </c>
      <c r="B70" s="457"/>
      <c r="C70" s="458" t="s">
        <v>927</v>
      </c>
      <c r="D70" s="433"/>
      <c r="E70" s="459" t="s">
        <v>2103</v>
      </c>
      <c r="F70" s="433"/>
      <c r="G70" s="459" t="s">
        <v>691</v>
      </c>
      <c r="H70" s="433"/>
      <c r="I70" s="457"/>
      <c r="J70" s="457"/>
      <c r="K70" s="462"/>
      <c r="L70" s="457"/>
      <c r="M70" s="462"/>
      <c r="N70" s="457"/>
      <c r="O70" s="457" t="s">
        <v>131</v>
      </c>
      <c r="P70" s="457"/>
      <c r="Q70" s="458" t="s">
        <v>866</v>
      </c>
      <c r="R70" s="433"/>
      <c r="S70" s="459" t="s">
        <v>2104</v>
      </c>
      <c r="T70" s="433"/>
      <c r="U70" s="459" t="s">
        <v>1302</v>
      </c>
      <c r="V70" s="433"/>
      <c r="W70" s="457"/>
      <c r="X70" s="457"/>
      <c r="Y70" s="462"/>
      <c r="Z70" s="457"/>
      <c r="AA70" s="462"/>
      <c r="AB70" s="461"/>
    </row>
    <row r="71" spans="1:28" ht="10.5" customHeight="1" x14ac:dyDescent="0.2">
      <c r="A71" s="457" t="s">
        <v>142</v>
      </c>
      <c r="B71" s="457"/>
      <c r="C71" s="458" t="s">
        <v>2105</v>
      </c>
      <c r="D71" s="433"/>
      <c r="E71" s="459" t="s">
        <v>2106</v>
      </c>
      <c r="F71" s="433"/>
      <c r="G71" s="459" t="s">
        <v>1616</v>
      </c>
      <c r="H71" s="433"/>
      <c r="I71" s="457"/>
      <c r="J71" s="457"/>
      <c r="K71" s="463"/>
      <c r="L71" s="457"/>
      <c r="M71" s="463"/>
      <c r="N71" s="457"/>
      <c r="O71" s="457" t="s">
        <v>142</v>
      </c>
      <c r="P71" s="457"/>
      <c r="Q71" s="458" t="s">
        <v>1006</v>
      </c>
      <c r="R71" s="433"/>
      <c r="S71" s="459" t="s">
        <v>2107</v>
      </c>
      <c r="T71" s="433"/>
      <c r="U71" s="459" t="s">
        <v>129</v>
      </c>
      <c r="V71" s="433"/>
      <c r="W71" s="457"/>
      <c r="X71" s="457"/>
      <c r="Y71" s="463"/>
      <c r="Z71" s="457"/>
      <c r="AA71" s="463"/>
      <c r="AB71" s="461"/>
    </row>
    <row r="75" spans="1:28" ht="15" customHeight="1" x14ac:dyDescent="0.2">
      <c r="A75" s="453" t="s">
        <v>116</v>
      </c>
    </row>
    <row r="76" spans="1:28" ht="6" customHeight="1" x14ac:dyDescent="0.2"/>
    <row r="77" spans="1:28" ht="13.05" customHeight="1" x14ac:dyDescent="0.2">
      <c r="M77" s="405" t="s">
        <v>117</v>
      </c>
    </row>
    <row r="78" spans="1:28" ht="10.5" customHeight="1" x14ac:dyDescent="0.2">
      <c r="A78" s="455" t="s">
        <v>118</v>
      </c>
      <c r="B78" s="437"/>
      <c r="C78" s="524" t="s">
        <v>119</v>
      </c>
      <c r="D78" s="439"/>
      <c r="E78" s="435" t="s">
        <v>120</v>
      </c>
      <c r="F78" s="439"/>
      <c r="G78" s="435" t="s">
        <v>121</v>
      </c>
      <c r="H78" s="439"/>
      <c r="J78" s="437"/>
      <c r="K78" s="435" t="s">
        <v>122</v>
      </c>
      <c r="L78" s="437"/>
      <c r="M78" s="405" t="s">
        <v>123</v>
      </c>
    </row>
    <row r="79" spans="1:28" ht="10.5" customHeight="1" x14ac:dyDescent="0.2">
      <c r="A79" s="405" t="s">
        <v>137</v>
      </c>
      <c r="C79" s="525"/>
      <c r="E79" s="526"/>
      <c r="G79" s="526"/>
      <c r="I79" s="464"/>
      <c r="K79" s="464"/>
      <c r="M79" s="464"/>
    </row>
    <row r="80" spans="1:28" ht="10.5" customHeight="1" x14ac:dyDescent="0.2">
      <c r="A80" s="405" t="s">
        <v>138</v>
      </c>
      <c r="C80" s="527"/>
      <c r="E80" s="528"/>
      <c r="G80" s="528"/>
      <c r="I80" s="529"/>
      <c r="K80" s="529"/>
      <c r="M80" s="529"/>
    </row>
    <row r="81" spans="1:13" ht="10.5" customHeight="1" x14ac:dyDescent="0.2">
      <c r="A81" s="405" t="s">
        <v>126</v>
      </c>
      <c r="C81" s="527"/>
      <c r="E81" s="528"/>
      <c r="G81" s="528"/>
      <c r="I81" s="529"/>
      <c r="K81" s="529"/>
      <c r="M81" s="529"/>
    </row>
    <row r="82" spans="1:13" ht="10.5" customHeight="1" x14ac:dyDescent="0.2">
      <c r="A82" s="405" t="s">
        <v>124</v>
      </c>
      <c r="C82" s="527"/>
      <c r="E82" s="528"/>
      <c r="G82" s="528"/>
      <c r="I82" s="529"/>
      <c r="K82" s="529"/>
      <c r="M82" s="529"/>
    </row>
    <row r="83" spans="1:13" ht="10.5" customHeight="1" x14ac:dyDescent="0.2">
      <c r="A83" s="405" t="s">
        <v>125</v>
      </c>
      <c r="C83" s="527"/>
      <c r="E83" s="528"/>
      <c r="G83" s="528"/>
      <c r="I83" s="529"/>
      <c r="K83" s="529"/>
      <c r="M83" s="529"/>
    </row>
    <row r="84" spans="1:13" ht="10.5" customHeight="1" x14ac:dyDescent="0.2">
      <c r="A84" s="405" t="s">
        <v>130</v>
      </c>
      <c r="C84" s="527"/>
      <c r="E84" s="528"/>
      <c r="G84" s="528"/>
      <c r="I84" s="529"/>
      <c r="K84" s="529"/>
      <c r="M84" s="529"/>
    </row>
    <row r="85" spans="1:13" ht="10.5" customHeight="1" x14ac:dyDescent="0.2">
      <c r="A85" s="405" t="s">
        <v>131</v>
      </c>
      <c r="C85" s="527"/>
      <c r="E85" s="528"/>
      <c r="G85" s="528"/>
      <c r="I85" s="529"/>
      <c r="K85" s="529"/>
      <c r="M85" s="529"/>
    </row>
    <row r="86" spans="1:13" ht="10.5" customHeight="1" x14ac:dyDescent="0.2">
      <c r="A86" s="405" t="s">
        <v>142</v>
      </c>
      <c r="C86" s="530"/>
      <c r="E86" s="531"/>
      <c r="G86" s="531"/>
      <c r="I86" s="532"/>
      <c r="K86" s="532"/>
      <c r="M86" s="532"/>
    </row>
    <row r="91" spans="1:13" ht="10.95" customHeight="1" x14ac:dyDescent="0.2"/>
    <row r="92" spans="1:13" ht="10.95" customHeight="1" x14ac:dyDescent="0.2"/>
    <row r="93" spans="1:13" ht="6" customHeight="1" x14ac:dyDescent="0.2"/>
    <row r="94" spans="1:13" ht="19.95" customHeight="1" x14ac:dyDescent="0.2">
      <c r="A94" s="452" t="s">
        <v>2108</v>
      </c>
    </row>
    <row r="95" spans="1:13" ht="10.95" hidden="1" customHeight="1" x14ac:dyDescent="0.2"/>
    <row r="96" spans="1:13" ht="10.95" customHeight="1" x14ac:dyDescent="0.2"/>
    <row r="97" spans="1:28" ht="10.95" customHeight="1" x14ac:dyDescent="0.2"/>
    <row r="98" spans="1:28" ht="10.95" customHeight="1" x14ac:dyDescent="0.2">
      <c r="A98" s="433" t="s">
        <v>145</v>
      </c>
    </row>
    <row r="99" spans="1:28" ht="10.95" customHeight="1" x14ac:dyDescent="0.2">
      <c r="A99" s="433" t="s">
        <v>146</v>
      </c>
    </row>
    <row r="100" spans="1:28" ht="10.95" customHeight="1" x14ac:dyDescent="0.2">
      <c r="A100" s="436" t="s">
        <v>144</v>
      </c>
      <c r="B100" s="437"/>
      <c r="C100" s="438"/>
      <c r="D100" s="439"/>
      <c r="E100" s="439"/>
      <c r="F100" s="439"/>
      <c r="G100" s="439"/>
      <c r="H100" s="439"/>
      <c r="I100" s="437"/>
      <c r="J100" s="437"/>
      <c r="K100" s="437"/>
      <c r="L100" s="437"/>
      <c r="M100" s="437"/>
      <c r="N100" s="437"/>
      <c r="O100" s="437"/>
      <c r="P100" s="437"/>
      <c r="Q100" s="438"/>
      <c r="R100" s="439"/>
      <c r="S100" s="439"/>
      <c r="T100" s="439"/>
      <c r="U100" s="439"/>
      <c r="V100" s="439"/>
      <c r="W100" s="437"/>
      <c r="X100" s="437"/>
      <c r="Y100" s="437"/>
      <c r="Z100" s="437"/>
      <c r="AA100" s="437"/>
    </row>
    <row r="101" spans="1:28" ht="6" customHeight="1" x14ac:dyDescent="0.2">
      <c r="A101" s="433"/>
    </row>
    <row r="102" spans="1:28" ht="15" customHeight="1" x14ac:dyDescent="0.2">
      <c r="A102" s="453" t="s">
        <v>2093</v>
      </c>
    </row>
    <row r="103" spans="1:28" ht="6" customHeight="1" x14ac:dyDescent="0.2"/>
    <row r="104" spans="1:28" ht="13.05" customHeight="1" x14ac:dyDescent="0.2">
      <c r="A104" s="454" t="s">
        <v>135</v>
      </c>
      <c r="M104" s="405" t="s">
        <v>117</v>
      </c>
      <c r="O104" s="454" t="s">
        <v>136</v>
      </c>
      <c r="AA104" s="405" t="s">
        <v>117</v>
      </c>
    </row>
    <row r="105" spans="1:28" ht="10.5" customHeight="1" x14ac:dyDescent="0.2">
      <c r="A105" s="455" t="s">
        <v>118</v>
      </c>
      <c r="B105" s="437"/>
      <c r="C105" s="456" t="s">
        <v>119</v>
      </c>
      <c r="D105" s="439"/>
      <c r="E105" s="455" t="s">
        <v>120</v>
      </c>
      <c r="F105" s="439"/>
      <c r="G105" s="455" t="s">
        <v>121</v>
      </c>
      <c r="H105" s="439"/>
      <c r="I105" s="437"/>
      <c r="J105" s="437"/>
      <c r="K105" s="435" t="s">
        <v>122</v>
      </c>
      <c r="L105" s="437"/>
      <c r="M105" s="405" t="s">
        <v>123</v>
      </c>
      <c r="O105" s="455" t="s">
        <v>118</v>
      </c>
      <c r="P105" s="437"/>
      <c r="Q105" s="456" t="s">
        <v>119</v>
      </c>
      <c r="R105" s="439"/>
      <c r="S105" s="455" t="s">
        <v>120</v>
      </c>
      <c r="T105" s="439"/>
      <c r="U105" s="455" t="s">
        <v>121</v>
      </c>
      <c r="V105" s="439"/>
      <c r="W105" s="437"/>
      <c r="X105" s="437"/>
      <c r="Y105" s="435" t="s">
        <v>122</v>
      </c>
      <c r="Z105" s="437"/>
      <c r="AA105" s="405" t="s">
        <v>123</v>
      </c>
    </row>
    <row r="106" spans="1:28" ht="10.5" customHeight="1" x14ac:dyDescent="0.2">
      <c r="A106" s="457" t="s">
        <v>126</v>
      </c>
      <c r="B106" s="457"/>
      <c r="C106" s="458" t="s">
        <v>848</v>
      </c>
      <c r="D106" s="433"/>
      <c r="E106" s="459" t="s">
        <v>2109</v>
      </c>
      <c r="F106" s="433"/>
      <c r="G106" s="459" t="s">
        <v>203</v>
      </c>
      <c r="H106" s="433"/>
      <c r="I106" s="457"/>
      <c r="J106" s="457"/>
      <c r="K106" s="460"/>
      <c r="L106" s="457"/>
      <c r="M106" s="460"/>
      <c r="N106" s="457"/>
      <c r="O106" s="457" t="s">
        <v>126</v>
      </c>
      <c r="P106" s="457"/>
      <c r="Q106" s="458" t="s">
        <v>2110</v>
      </c>
      <c r="R106" s="433"/>
      <c r="S106" s="459" t="s">
        <v>2111</v>
      </c>
      <c r="T106" s="433"/>
      <c r="U106" s="459" t="s">
        <v>132</v>
      </c>
      <c r="V106" s="433"/>
      <c r="W106" s="457"/>
      <c r="X106" s="457"/>
      <c r="Y106" s="460"/>
      <c r="Z106" s="457"/>
      <c r="AA106" s="460"/>
      <c r="AB106" s="461"/>
    </row>
    <row r="107" spans="1:28" ht="10.5" customHeight="1" x14ac:dyDescent="0.2">
      <c r="A107" s="457" t="s">
        <v>124</v>
      </c>
      <c r="B107" s="457"/>
      <c r="C107" s="458" t="s">
        <v>288</v>
      </c>
      <c r="D107" s="433"/>
      <c r="E107" s="459" t="s">
        <v>2112</v>
      </c>
      <c r="F107" s="433"/>
      <c r="G107" s="459" t="s">
        <v>129</v>
      </c>
      <c r="H107" s="433"/>
      <c r="I107" s="457"/>
      <c r="J107" s="457"/>
      <c r="K107" s="462"/>
      <c r="L107" s="457"/>
      <c r="M107" s="462"/>
      <c r="N107" s="457"/>
      <c r="O107" s="457" t="s">
        <v>124</v>
      </c>
      <c r="P107" s="457"/>
      <c r="Q107" s="458" t="s">
        <v>818</v>
      </c>
      <c r="R107" s="433"/>
      <c r="S107" s="459" t="s">
        <v>2113</v>
      </c>
      <c r="T107" s="433"/>
      <c r="U107" s="459" t="s">
        <v>203</v>
      </c>
      <c r="V107" s="433"/>
      <c r="W107" s="457"/>
      <c r="X107" s="457"/>
      <c r="Y107" s="462"/>
      <c r="Z107" s="457"/>
      <c r="AA107" s="462"/>
      <c r="AB107" s="461"/>
    </row>
    <row r="108" spans="1:28" ht="10.5" customHeight="1" x14ac:dyDescent="0.2">
      <c r="A108" s="457" t="s">
        <v>125</v>
      </c>
      <c r="B108" s="457"/>
      <c r="C108" s="458" t="s">
        <v>2114</v>
      </c>
      <c r="D108" s="433"/>
      <c r="E108" s="459" t="s">
        <v>2115</v>
      </c>
      <c r="F108" s="433"/>
      <c r="G108" s="459" t="s">
        <v>691</v>
      </c>
      <c r="H108" s="433"/>
      <c r="I108" s="457"/>
      <c r="J108" s="457"/>
      <c r="K108" s="462"/>
      <c r="L108" s="457"/>
      <c r="M108" s="462"/>
      <c r="N108" s="457"/>
      <c r="O108" s="457" t="s">
        <v>125</v>
      </c>
      <c r="P108" s="457"/>
      <c r="Q108" s="458" t="s">
        <v>852</v>
      </c>
      <c r="R108" s="433"/>
      <c r="S108" s="459" t="s">
        <v>2116</v>
      </c>
      <c r="T108" s="433"/>
      <c r="U108" s="459" t="s">
        <v>1302</v>
      </c>
      <c r="V108" s="433"/>
      <c r="W108" s="457"/>
      <c r="X108" s="457"/>
      <c r="Y108" s="462"/>
      <c r="Z108" s="457"/>
      <c r="AA108" s="462"/>
      <c r="AB108" s="461"/>
    </row>
    <row r="109" spans="1:28" ht="10.5" customHeight="1" x14ac:dyDescent="0.2">
      <c r="A109" s="457" t="s">
        <v>130</v>
      </c>
      <c r="B109" s="457"/>
      <c r="C109" s="458" t="s">
        <v>834</v>
      </c>
      <c r="D109" s="433"/>
      <c r="E109" s="459" t="s">
        <v>2117</v>
      </c>
      <c r="F109" s="433"/>
      <c r="G109" s="459" t="s">
        <v>203</v>
      </c>
      <c r="H109" s="433"/>
      <c r="I109" s="457"/>
      <c r="J109" s="457"/>
      <c r="K109" s="462"/>
      <c r="L109" s="457"/>
      <c r="M109" s="462"/>
      <c r="N109" s="457"/>
      <c r="O109" s="457" t="s">
        <v>130</v>
      </c>
      <c r="P109" s="457"/>
      <c r="Q109" s="458" t="s">
        <v>901</v>
      </c>
      <c r="R109" s="433"/>
      <c r="S109" s="459" t="s">
        <v>2118</v>
      </c>
      <c r="T109" s="433"/>
      <c r="U109" s="459" t="s">
        <v>203</v>
      </c>
      <c r="V109" s="433"/>
      <c r="W109" s="457"/>
      <c r="X109" s="457"/>
      <c r="Y109" s="462"/>
      <c r="Z109" s="457"/>
      <c r="AA109" s="462"/>
      <c r="AB109" s="461"/>
    </row>
    <row r="110" spans="1:28" ht="10.5" customHeight="1" x14ac:dyDescent="0.2">
      <c r="A110" s="457" t="s">
        <v>131</v>
      </c>
      <c r="B110" s="457"/>
      <c r="C110" s="458" t="s">
        <v>924</v>
      </c>
      <c r="D110" s="433"/>
      <c r="E110" s="459" t="s">
        <v>2119</v>
      </c>
      <c r="F110" s="433"/>
      <c r="G110" s="459" t="s">
        <v>1302</v>
      </c>
      <c r="H110" s="433"/>
      <c r="I110" s="457"/>
      <c r="J110" s="457"/>
      <c r="K110" s="462"/>
      <c r="L110" s="457"/>
      <c r="M110" s="462"/>
      <c r="N110" s="457"/>
      <c r="O110" s="457" t="s">
        <v>131</v>
      </c>
      <c r="P110" s="457"/>
      <c r="Q110" s="458" t="s">
        <v>2120</v>
      </c>
      <c r="R110" s="433"/>
      <c r="S110" s="459" t="s">
        <v>2121</v>
      </c>
      <c r="T110" s="433"/>
      <c r="U110" s="459" t="s">
        <v>1302</v>
      </c>
      <c r="V110" s="433"/>
      <c r="W110" s="457"/>
      <c r="X110" s="457"/>
      <c r="Y110" s="462"/>
      <c r="Z110" s="457"/>
      <c r="AA110" s="462"/>
      <c r="AB110" s="461"/>
    </row>
    <row r="111" spans="1:28" ht="10.5" customHeight="1" x14ac:dyDescent="0.2">
      <c r="A111" s="457" t="s">
        <v>142</v>
      </c>
      <c r="B111" s="457"/>
      <c r="C111" s="458" t="s">
        <v>287</v>
      </c>
      <c r="D111" s="433"/>
      <c r="E111" s="459" t="s">
        <v>2122</v>
      </c>
      <c r="F111" s="433"/>
      <c r="G111" s="459" t="s">
        <v>129</v>
      </c>
      <c r="H111" s="433"/>
      <c r="I111" s="457"/>
      <c r="J111" s="457"/>
      <c r="K111" s="463"/>
      <c r="L111" s="457"/>
      <c r="M111" s="463"/>
      <c r="N111" s="457"/>
      <c r="O111" s="457" t="s">
        <v>142</v>
      </c>
      <c r="P111" s="457"/>
      <c r="Q111" s="458" t="s">
        <v>299</v>
      </c>
      <c r="R111" s="433"/>
      <c r="S111" s="459" t="s">
        <v>2123</v>
      </c>
      <c r="T111" s="433"/>
      <c r="U111" s="459" t="s">
        <v>129</v>
      </c>
      <c r="V111" s="433"/>
      <c r="W111" s="457"/>
      <c r="X111" s="457"/>
      <c r="Y111" s="463"/>
      <c r="Z111" s="457"/>
      <c r="AA111" s="463"/>
      <c r="AB111" s="461"/>
    </row>
    <row r="115" spans="1:13" ht="15" customHeight="1" x14ac:dyDescent="0.2">
      <c r="A115" s="453" t="s">
        <v>116</v>
      </c>
    </row>
    <row r="116" spans="1:13" ht="6" customHeight="1" x14ac:dyDescent="0.2"/>
    <row r="117" spans="1:13" ht="13.05" customHeight="1" x14ac:dyDescent="0.2">
      <c r="M117" s="405" t="s">
        <v>117</v>
      </c>
    </row>
    <row r="118" spans="1:13" ht="10.5" customHeight="1" x14ac:dyDescent="0.2">
      <c r="A118" s="455" t="s">
        <v>118</v>
      </c>
      <c r="B118" s="437"/>
      <c r="C118" s="524" t="s">
        <v>119</v>
      </c>
      <c r="D118" s="439"/>
      <c r="E118" s="435" t="s">
        <v>120</v>
      </c>
      <c r="F118" s="439"/>
      <c r="G118" s="435" t="s">
        <v>121</v>
      </c>
      <c r="H118" s="439"/>
      <c r="J118" s="437"/>
      <c r="K118" s="435" t="s">
        <v>122</v>
      </c>
      <c r="L118" s="437"/>
      <c r="M118" s="405" t="s">
        <v>123</v>
      </c>
    </row>
    <row r="119" spans="1:13" ht="10.5" customHeight="1" x14ac:dyDescent="0.2">
      <c r="A119" s="405" t="s">
        <v>137</v>
      </c>
      <c r="C119" s="525"/>
      <c r="E119" s="526"/>
      <c r="G119" s="526"/>
      <c r="I119" s="464"/>
      <c r="K119" s="464"/>
      <c r="M119" s="464"/>
    </row>
    <row r="120" spans="1:13" ht="10.5" customHeight="1" x14ac:dyDescent="0.2">
      <c r="A120" s="405" t="s">
        <v>138</v>
      </c>
      <c r="C120" s="527"/>
      <c r="E120" s="528"/>
      <c r="G120" s="528"/>
      <c r="I120" s="529"/>
      <c r="K120" s="529"/>
      <c r="M120" s="529"/>
    </row>
    <row r="121" spans="1:13" ht="10.5" customHeight="1" x14ac:dyDescent="0.2">
      <c r="A121" s="405" t="s">
        <v>126</v>
      </c>
      <c r="C121" s="527"/>
      <c r="E121" s="528"/>
      <c r="G121" s="528"/>
      <c r="I121" s="529"/>
      <c r="K121" s="529"/>
      <c r="M121" s="529"/>
    </row>
    <row r="122" spans="1:13" ht="10.5" customHeight="1" x14ac:dyDescent="0.2">
      <c r="A122" s="405" t="s">
        <v>124</v>
      </c>
      <c r="C122" s="527"/>
      <c r="E122" s="528"/>
      <c r="G122" s="528"/>
      <c r="I122" s="529"/>
      <c r="K122" s="529"/>
      <c r="M122" s="529"/>
    </row>
    <row r="123" spans="1:13" ht="10.5" customHeight="1" x14ac:dyDescent="0.2">
      <c r="A123" s="405" t="s">
        <v>125</v>
      </c>
      <c r="C123" s="527"/>
      <c r="E123" s="528"/>
      <c r="G123" s="528"/>
      <c r="I123" s="529"/>
      <c r="K123" s="529"/>
      <c r="M123" s="529"/>
    </row>
    <row r="124" spans="1:13" ht="10.5" customHeight="1" x14ac:dyDescent="0.2">
      <c r="A124" s="405" t="s">
        <v>130</v>
      </c>
      <c r="C124" s="527"/>
      <c r="E124" s="528"/>
      <c r="G124" s="528"/>
      <c r="I124" s="529"/>
      <c r="K124" s="529"/>
      <c r="M124" s="529"/>
    </row>
    <row r="125" spans="1:13" ht="10.5" customHeight="1" x14ac:dyDescent="0.2">
      <c r="A125" s="405" t="s">
        <v>131</v>
      </c>
      <c r="C125" s="527"/>
      <c r="E125" s="528"/>
      <c r="G125" s="528"/>
      <c r="I125" s="529"/>
      <c r="K125" s="529"/>
      <c r="M125" s="529"/>
    </row>
    <row r="126" spans="1:13" ht="10.5" customHeight="1" x14ac:dyDescent="0.2">
      <c r="A126" s="405" t="s">
        <v>142</v>
      </c>
      <c r="C126" s="530"/>
      <c r="E126" s="531"/>
      <c r="G126" s="531"/>
      <c r="I126" s="532"/>
      <c r="K126" s="532"/>
      <c r="M126" s="532"/>
    </row>
    <row r="132" spans="1:27" ht="19.95" customHeight="1" x14ac:dyDescent="0.2">
      <c r="A132" s="452" t="s">
        <v>2124</v>
      </c>
    </row>
    <row r="133" spans="1:27" ht="10.95" hidden="1" customHeight="1" x14ac:dyDescent="0.2"/>
    <row r="134" spans="1:27" ht="10.95" customHeight="1" x14ac:dyDescent="0.2"/>
    <row r="135" spans="1:27" ht="10.95" customHeight="1" x14ac:dyDescent="0.2"/>
    <row r="136" spans="1:27" ht="10.95" customHeight="1" x14ac:dyDescent="0.2">
      <c r="A136" s="433" t="s">
        <v>1219</v>
      </c>
    </row>
    <row r="137" spans="1:27" ht="10.95" customHeight="1" x14ac:dyDescent="0.2">
      <c r="A137" s="433" t="s">
        <v>1220</v>
      </c>
    </row>
    <row r="138" spans="1:27" ht="10.95" customHeight="1" x14ac:dyDescent="0.2">
      <c r="A138" s="436" t="s">
        <v>1218</v>
      </c>
      <c r="B138" s="437"/>
      <c r="C138" s="438"/>
      <c r="D138" s="439"/>
      <c r="E138" s="439"/>
      <c r="F138" s="439"/>
      <c r="G138" s="439"/>
      <c r="H138" s="439"/>
      <c r="I138" s="437"/>
      <c r="J138" s="437"/>
      <c r="K138" s="437"/>
      <c r="L138" s="437"/>
      <c r="M138" s="437"/>
      <c r="N138" s="437"/>
      <c r="O138" s="437"/>
      <c r="P138" s="437"/>
      <c r="Q138" s="438"/>
      <c r="R138" s="439"/>
      <c r="S138" s="439"/>
      <c r="T138" s="439"/>
      <c r="U138" s="439"/>
      <c r="V138" s="439"/>
      <c r="W138" s="437"/>
      <c r="X138" s="437"/>
      <c r="Y138" s="437"/>
      <c r="Z138" s="437"/>
      <c r="AA138" s="437"/>
    </row>
    <row r="139" spans="1:27" ht="6" customHeight="1" x14ac:dyDescent="0.2">
      <c r="A139" s="433"/>
    </row>
    <row r="140" spans="1:27" ht="15" customHeight="1" x14ac:dyDescent="0.2">
      <c r="A140" s="453" t="s">
        <v>2093</v>
      </c>
    </row>
    <row r="141" spans="1:27" ht="6" customHeight="1" x14ac:dyDescent="0.2"/>
    <row r="142" spans="1:27" ht="13.05" customHeight="1" x14ac:dyDescent="0.2">
      <c r="A142" s="454" t="s">
        <v>135</v>
      </c>
      <c r="M142" s="405" t="s">
        <v>117</v>
      </c>
      <c r="O142" s="454" t="s">
        <v>136</v>
      </c>
      <c r="AA142" s="405" t="s">
        <v>117</v>
      </c>
    </row>
    <row r="143" spans="1:27" ht="10.5" customHeight="1" x14ac:dyDescent="0.2">
      <c r="A143" s="455" t="s">
        <v>118</v>
      </c>
      <c r="B143" s="437"/>
      <c r="C143" s="456" t="s">
        <v>119</v>
      </c>
      <c r="D143" s="439"/>
      <c r="E143" s="455" t="s">
        <v>120</v>
      </c>
      <c r="F143" s="439"/>
      <c r="G143" s="455" t="s">
        <v>121</v>
      </c>
      <c r="H143" s="439"/>
      <c r="I143" s="437"/>
      <c r="J143" s="437"/>
      <c r="K143" s="435" t="s">
        <v>122</v>
      </c>
      <c r="L143" s="437"/>
      <c r="M143" s="405" t="s">
        <v>123</v>
      </c>
      <c r="O143" s="455" t="s">
        <v>118</v>
      </c>
      <c r="P143" s="437"/>
      <c r="Q143" s="456" t="s">
        <v>119</v>
      </c>
      <c r="R143" s="439"/>
      <c r="S143" s="455" t="s">
        <v>120</v>
      </c>
      <c r="T143" s="439"/>
      <c r="U143" s="455" t="s">
        <v>121</v>
      </c>
      <c r="V143" s="439"/>
      <c r="W143" s="437"/>
      <c r="X143" s="437"/>
      <c r="Y143" s="435" t="s">
        <v>122</v>
      </c>
      <c r="Z143" s="437"/>
      <c r="AA143" s="405" t="s">
        <v>123</v>
      </c>
    </row>
    <row r="144" spans="1:27" ht="10.5" customHeight="1" x14ac:dyDescent="0.2">
      <c r="A144" s="457" t="s">
        <v>138</v>
      </c>
      <c r="B144" s="457"/>
      <c r="C144" s="458" t="s">
        <v>2125</v>
      </c>
      <c r="D144" s="433"/>
      <c r="E144" s="459" t="s">
        <v>2126</v>
      </c>
      <c r="F144" s="433"/>
      <c r="G144" s="459" t="s">
        <v>132</v>
      </c>
      <c r="H144" s="433"/>
      <c r="I144" s="457"/>
      <c r="J144" s="457"/>
      <c r="K144" s="460"/>
      <c r="L144" s="457"/>
      <c r="M144" s="460"/>
      <c r="N144" s="457"/>
      <c r="O144" s="405" t="s">
        <v>138</v>
      </c>
      <c r="Y144" s="464"/>
      <c r="AA144" s="464"/>
    </row>
    <row r="145" spans="1:28" ht="10.5" customHeight="1" x14ac:dyDescent="0.2">
      <c r="A145" s="457" t="s">
        <v>126</v>
      </c>
      <c r="B145" s="457"/>
      <c r="C145" s="458" t="s">
        <v>1025</v>
      </c>
      <c r="D145" s="433"/>
      <c r="E145" s="459" t="s">
        <v>2127</v>
      </c>
      <c r="F145" s="433"/>
      <c r="G145" s="459" t="s">
        <v>1302</v>
      </c>
      <c r="H145" s="433"/>
      <c r="I145" s="457"/>
      <c r="J145" s="457"/>
      <c r="K145" s="462"/>
      <c r="L145" s="457"/>
      <c r="M145" s="462"/>
      <c r="N145" s="457"/>
      <c r="O145" s="457" t="s">
        <v>126</v>
      </c>
      <c r="P145" s="457"/>
      <c r="Q145" s="458" t="s">
        <v>967</v>
      </c>
      <c r="R145" s="433"/>
      <c r="S145" s="459" t="s">
        <v>2128</v>
      </c>
      <c r="T145" s="433"/>
      <c r="U145" s="459" t="s">
        <v>1302</v>
      </c>
      <c r="V145" s="433"/>
      <c r="W145" s="457"/>
      <c r="X145" s="457"/>
      <c r="Y145" s="462"/>
      <c r="Z145" s="457"/>
      <c r="AA145" s="462"/>
      <c r="AB145" s="461"/>
    </row>
    <row r="146" spans="1:28" ht="10.5" customHeight="1" x14ac:dyDescent="0.2">
      <c r="A146" s="457" t="s">
        <v>124</v>
      </c>
      <c r="B146" s="457"/>
      <c r="C146" s="458" t="s">
        <v>972</v>
      </c>
      <c r="D146" s="433"/>
      <c r="E146" s="459" t="s">
        <v>2030</v>
      </c>
      <c r="F146" s="433"/>
      <c r="G146" s="459" t="s">
        <v>203</v>
      </c>
      <c r="H146" s="433"/>
      <c r="I146" s="457"/>
      <c r="J146" s="457"/>
      <c r="K146" s="462"/>
      <c r="L146" s="457"/>
      <c r="M146" s="462"/>
      <c r="N146" s="457"/>
      <c r="O146" s="457" t="s">
        <v>124</v>
      </c>
      <c r="P146" s="457"/>
      <c r="Q146" s="458" t="s">
        <v>2129</v>
      </c>
      <c r="R146" s="433"/>
      <c r="S146" s="459" t="s">
        <v>2130</v>
      </c>
      <c r="T146" s="433"/>
      <c r="U146" s="459" t="s">
        <v>1302</v>
      </c>
      <c r="V146" s="433"/>
      <c r="W146" s="457"/>
      <c r="X146" s="457"/>
      <c r="Y146" s="462"/>
      <c r="Z146" s="457"/>
      <c r="AA146" s="462"/>
      <c r="AB146" s="461"/>
    </row>
    <row r="147" spans="1:28" ht="10.5" customHeight="1" x14ac:dyDescent="0.2">
      <c r="A147" s="457" t="s">
        <v>125</v>
      </c>
      <c r="B147" s="457"/>
      <c r="C147" s="458" t="s">
        <v>2131</v>
      </c>
      <c r="D147" s="433"/>
      <c r="E147" s="459" t="s">
        <v>2132</v>
      </c>
      <c r="F147" s="433"/>
      <c r="G147" s="459" t="s">
        <v>1302</v>
      </c>
      <c r="H147" s="433"/>
      <c r="I147" s="457"/>
      <c r="J147" s="457"/>
      <c r="K147" s="462"/>
      <c r="L147" s="457"/>
      <c r="M147" s="462"/>
      <c r="N147" s="457"/>
      <c r="O147" s="457" t="s">
        <v>125</v>
      </c>
      <c r="P147" s="457"/>
      <c r="Q147" s="458" t="s">
        <v>2020</v>
      </c>
      <c r="R147" s="433"/>
      <c r="S147" s="459" t="s">
        <v>2021</v>
      </c>
      <c r="T147" s="433"/>
      <c r="U147" s="459" t="s">
        <v>203</v>
      </c>
      <c r="V147" s="433"/>
      <c r="W147" s="457"/>
      <c r="X147" s="457"/>
      <c r="Y147" s="462"/>
      <c r="Z147" s="457"/>
      <c r="AA147" s="462"/>
      <c r="AB147" s="461"/>
    </row>
    <row r="148" spans="1:28" ht="10.5" customHeight="1" x14ac:dyDescent="0.2">
      <c r="A148" s="457" t="s">
        <v>130</v>
      </c>
      <c r="B148" s="457"/>
      <c r="C148" s="458" t="s">
        <v>2133</v>
      </c>
      <c r="D148" s="433"/>
      <c r="E148" s="459" t="s">
        <v>2134</v>
      </c>
      <c r="F148" s="433"/>
      <c r="G148" s="459" t="s">
        <v>1302</v>
      </c>
      <c r="H148" s="433"/>
      <c r="I148" s="457"/>
      <c r="J148" s="457"/>
      <c r="K148" s="462"/>
      <c r="L148" s="457"/>
      <c r="M148" s="462"/>
      <c r="N148" s="457"/>
      <c r="O148" s="457" t="s">
        <v>130</v>
      </c>
      <c r="P148" s="457"/>
      <c r="Q148" s="458" t="s">
        <v>2135</v>
      </c>
      <c r="R148" s="433"/>
      <c r="S148" s="459" t="s">
        <v>2136</v>
      </c>
      <c r="T148" s="433"/>
      <c r="U148" s="459" t="s">
        <v>1302</v>
      </c>
      <c r="V148" s="433"/>
      <c r="W148" s="457"/>
      <c r="X148" s="457"/>
      <c r="Y148" s="462"/>
      <c r="Z148" s="457"/>
      <c r="AA148" s="462"/>
      <c r="AB148" s="461"/>
    </row>
    <row r="149" spans="1:28" ht="10.5" customHeight="1" x14ac:dyDescent="0.2">
      <c r="A149" s="457" t="s">
        <v>131</v>
      </c>
      <c r="B149" s="457"/>
      <c r="C149" s="458" t="s">
        <v>2026</v>
      </c>
      <c r="D149" s="433"/>
      <c r="E149" s="459" t="s">
        <v>2027</v>
      </c>
      <c r="F149" s="433"/>
      <c r="G149" s="459" t="s">
        <v>203</v>
      </c>
      <c r="H149" s="433"/>
      <c r="I149" s="457"/>
      <c r="J149" s="457"/>
      <c r="K149" s="462"/>
      <c r="L149" s="457"/>
      <c r="M149" s="462"/>
      <c r="N149" s="457"/>
      <c r="O149" s="457" t="s">
        <v>131</v>
      </c>
      <c r="P149" s="457"/>
      <c r="Q149" s="458" t="s">
        <v>2137</v>
      </c>
      <c r="R149" s="433"/>
      <c r="S149" s="459" t="s">
        <v>2138</v>
      </c>
      <c r="T149" s="433"/>
      <c r="U149" s="459" t="s">
        <v>1302</v>
      </c>
      <c r="V149" s="433"/>
      <c r="W149" s="457"/>
      <c r="X149" s="457"/>
      <c r="Y149" s="462"/>
      <c r="Z149" s="457"/>
      <c r="AA149" s="462"/>
      <c r="AB149" s="461"/>
    </row>
    <row r="150" spans="1:28" ht="10.5" customHeight="1" x14ac:dyDescent="0.2">
      <c r="A150" s="457" t="s">
        <v>142</v>
      </c>
      <c r="B150" s="457"/>
      <c r="C150" s="458" t="s">
        <v>1001</v>
      </c>
      <c r="D150" s="433"/>
      <c r="E150" s="459" t="s">
        <v>2139</v>
      </c>
      <c r="F150" s="433"/>
      <c r="G150" s="459" t="s">
        <v>1302</v>
      </c>
      <c r="H150" s="433"/>
      <c r="I150" s="457"/>
      <c r="J150" s="457"/>
      <c r="K150" s="463"/>
      <c r="L150" s="457"/>
      <c r="M150" s="463"/>
      <c r="N150" s="457"/>
      <c r="O150" s="457" t="s">
        <v>142</v>
      </c>
      <c r="P150" s="457"/>
      <c r="Q150" s="458" t="s">
        <v>1026</v>
      </c>
      <c r="R150" s="433"/>
      <c r="S150" s="459" t="s">
        <v>2140</v>
      </c>
      <c r="T150" s="433"/>
      <c r="U150" s="459" t="s">
        <v>1302</v>
      </c>
      <c r="V150" s="433"/>
      <c r="W150" s="457"/>
      <c r="X150" s="457"/>
      <c r="Y150" s="463"/>
      <c r="Z150" s="457"/>
      <c r="AA150" s="463"/>
      <c r="AB150" s="461"/>
    </row>
    <row r="154" spans="1:28" ht="15" customHeight="1" x14ac:dyDescent="0.2">
      <c r="A154" s="453" t="s">
        <v>116</v>
      </c>
    </row>
    <row r="155" spans="1:28" ht="6" customHeight="1" x14ac:dyDescent="0.2"/>
    <row r="156" spans="1:28" ht="13.05" customHeight="1" x14ac:dyDescent="0.2">
      <c r="M156" s="405" t="s">
        <v>117</v>
      </c>
    </row>
    <row r="157" spans="1:28" ht="10.5" customHeight="1" x14ac:dyDescent="0.2">
      <c r="A157" s="455" t="s">
        <v>118</v>
      </c>
      <c r="B157" s="437"/>
      <c r="C157" s="524" t="s">
        <v>119</v>
      </c>
      <c r="D157" s="439"/>
      <c r="E157" s="435" t="s">
        <v>120</v>
      </c>
      <c r="F157" s="439"/>
      <c r="G157" s="435" t="s">
        <v>121</v>
      </c>
      <c r="H157" s="439"/>
      <c r="J157" s="437"/>
      <c r="K157" s="435" t="s">
        <v>122</v>
      </c>
      <c r="L157" s="437"/>
      <c r="M157" s="405" t="s">
        <v>123</v>
      </c>
    </row>
    <row r="158" spans="1:28" ht="10.5" customHeight="1" x14ac:dyDescent="0.2">
      <c r="A158" s="405" t="s">
        <v>137</v>
      </c>
      <c r="C158" s="525"/>
      <c r="E158" s="526"/>
      <c r="G158" s="526"/>
      <c r="I158" s="464"/>
      <c r="K158" s="464"/>
      <c r="M158" s="464"/>
    </row>
    <row r="159" spans="1:28" ht="10.5" customHeight="1" x14ac:dyDescent="0.2">
      <c r="A159" s="405" t="s">
        <v>138</v>
      </c>
      <c r="C159" s="527"/>
      <c r="E159" s="528"/>
      <c r="G159" s="528"/>
      <c r="I159" s="529"/>
      <c r="K159" s="529"/>
      <c r="M159" s="529"/>
    </row>
    <row r="160" spans="1:28" ht="10.5" customHeight="1" x14ac:dyDescent="0.2">
      <c r="A160" s="405" t="s">
        <v>126</v>
      </c>
      <c r="C160" s="527"/>
      <c r="E160" s="528"/>
      <c r="G160" s="528"/>
      <c r="I160" s="529"/>
      <c r="K160" s="529"/>
      <c r="M160" s="529"/>
    </row>
    <row r="161" spans="1:13" ht="10.5" customHeight="1" x14ac:dyDescent="0.2">
      <c r="A161" s="405" t="s">
        <v>124</v>
      </c>
      <c r="C161" s="527"/>
      <c r="E161" s="528"/>
      <c r="G161" s="528"/>
      <c r="I161" s="529"/>
      <c r="K161" s="529"/>
      <c r="M161" s="529"/>
    </row>
    <row r="162" spans="1:13" ht="10.5" customHeight="1" x14ac:dyDescent="0.2">
      <c r="A162" s="405" t="s">
        <v>125</v>
      </c>
      <c r="C162" s="527"/>
      <c r="E162" s="528"/>
      <c r="G162" s="528"/>
      <c r="I162" s="529"/>
      <c r="K162" s="529"/>
      <c r="M162" s="529"/>
    </row>
    <row r="163" spans="1:13" ht="10.5" customHeight="1" x14ac:dyDescent="0.2">
      <c r="A163" s="405" t="s">
        <v>130</v>
      </c>
      <c r="C163" s="527"/>
      <c r="E163" s="528"/>
      <c r="G163" s="528"/>
      <c r="I163" s="529"/>
      <c r="K163" s="529"/>
      <c r="M163" s="529"/>
    </row>
    <row r="164" spans="1:13" ht="10.5" customHeight="1" x14ac:dyDescent="0.2">
      <c r="A164" s="405" t="s">
        <v>131</v>
      </c>
      <c r="C164" s="527"/>
      <c r="E164" s="528"/>
      <c r="G164" s="528"/>
      <c r="I164" s="529"/>
      <c r="K164" s="529"/>
      <c r="M164" s="529"/>
    </row>
    <row r="165" spans="1:13" ht="10.5" customHeight="1" x14ac:dyDescent="0.2">
      <c r="A165" s="405" t="s">
        <v>142</v>
      </c>
      <c r="C165" s="530"/>
      <c r="E165" s="531"/>
      <c r="G165" s="531"/>
      <c r="I165" s="532"/>
      <c r="K165" s="532"/>
      <c r="M165" s="532"/>
    </row>
    <row r="169" spans="1:13" ht="10.5" hidden="1" customHeight="1" x14ac:dyDescent="0.2"/>
    <row r="170" spans="1:13" ht="10.5" hidden="1" customHeight="1" x14ac:dyDescent="0.2"/>
    <row r="171" spans="1:13" ht="19.95" customHeight="1" x14ac:dyDescent="0.2">
      <c r="A171" s="452" t="s">
        <v>2141</v>
      </c>
    </row>
    <row r="172" spans="1:13" ht="10.95" hidden="1" customHeight="1" x14ac:dyDescent="0.2"/>
    <row r="173" spans="1:13" ht="10.95" customHeight="1" x14ac:dyDescent="0.2"/>
    <row r="174" spans="1:13" ht="10.95" customHeight="1" x14ac:dyDescent="0.2"/>
    <row r="175" spans="1:13" ht="10.95" customHeight="1" x14ac:dyDescent="0.2">
      <c r="A175" s="433" t="s">
        <v>1988</v>
      </c>
    </row>
    <row r="176" spans="1:13" ht="10.95" customHeight="1" x14ac:dyDescent="0.2">
      <c r="A176" s="433" t="s">
        <v>1221</v>
      </c>
    </row>
    <row r="177" spans="1:27" ht="10.95" customHeight="1" x14ac:dyDescent="0.2">
      <c r="A177" s="436" t="s">
        <v>1222</v>
      </c>
      <c r="B177" s="437"/>
      <c r="C177" s="438"/>
      <c r="D177" s="439"/>
      <c r="E177" s="439"/>
      <c r="F177" s="439"/>
      <c r="G177" s="439"/>
      <c r="H177" s="439"/>
      <c r="I177" s="437"/>
      <c r="J177" s="437"/>
      <c r="K177" s="437"/>
      <c r="L177" s="437"/>
      <c r="M177" s="437"/>
      <c r="N177" s="437"/>
      <c r="O177" s="437"/>
      <c r="P177" s="437"/>
      <c r="Q177" s="438"/>
      <c r="R177" s="439"/>
      <c r="S177" s="439"/>
      <c r="T177" s="439"/>
      <c r="U177" s="439"/>
      <c r="V177" s="439"/>
      <c r="W177" s="437"/>
      <c r="X177" s="437"/>
      <c r="Y177" s="437"/>
      <c r="Z177" s="437"/>
      <c r="AA177" s="437"/>
    </row>
    <row r="178" spans="1:27" ht="6" customHeight="1" x14ac:dyDescent="0.2">
      <c r="A178" s="433"/>
    </row>
    <row r="179" spans="1:27" ht="15" customHeight="1" x14ac:dyDescent="0.2">
      <c r="A179" s="453" t="s">
        <v>116</v>
      </c>
    </row>
    <row r="180" spans="1:27" ht="6" customHeight="1" x14ac:dyDescent="0.2"/>
    <row r="181" spans="1:27" ht="13.05" customHeight="1" x14ac:dyDescent="0.2">
      <c r="M181" s="405" t="s">
        <v>117</v>
      </c>
    </row>
    <row r="182" spans="1:27" ht="10.5" customHeight="1" x14ac:dyDescent="0.2">
      <c r="A182" s="455" t="s">
        <v>118</v>
      </c>
      <c r="B182" s="437"/>
      <c r="C182" s="456" t="s">
        <v>119</v>
      </c>
      <c r="D182" s="439"/>
      <c r="E182" s="455" t="s">
        <v>120</v>
      </c>
      <c r="F182" s="439"/>
      <c r="G182" s="455" t="s">
        <v>121</v>
      </c>
      <c r="H182" s="439"/>
      <c r="I182" s="437"/>
      <c r="J182" s="437"/>
      <c r="K182" s="435" t="s">
        <v>122</v>
      </c>
      <c r="L182" s="437"/>
      <c r="M182" s="405" t="s">
        <v>123</v>
      </c>
    </row>
    <row r="183" spans="1:27" ht="10.5" customHeight="1" x14ac:dyDescent="0.2">
      <c r="A183" s="457" t="s">
        <v>137</v>
      </c>
      <c r="B183" s="457"/>
      <c r="C183" s="458" t="s">
        <v>968</v>
      </c>
      <c r="D183" s="433"/>
      <c r="E183" s="459" t="s">
        <v>2142</v>
      </c>
      <c r="F183" s="433"/>
      <c r="G183" s="459" t="s">
        <v>1302</v>
      </c>
      <c r="H183" s="433"/>
      <c r="I183" s="457"/>
      <c r="J183" s="457"/>
      <c r="K183" s="460"/>
      <c r="L183" s="457"/>
      <c r="M183" s="460"/>
      <c r="N183" s="457"/>
    </row>
    <row r="184" spans="1:27" ht="10.5" customHeight="1" x14ac:dyDescent="0.2">
      <c r="A184" s="457" t="s">
        <v>138</v>
      </c>
      <c r="B184" s="457"/>
      <c r="C184" s="458" t="s">
        <v>290</v>
      </c>
      <c r="D184" s="433"/>
      <c r="E184" s="459" t="s">
        <v>2025</v>
      </c>
      <c r="F184" s="433"/>
      <c r="G184" s="459" t="s">
        <v>129</v>
      </c>
      <c r="H184" s="433"/>
      <c r="I184" s="457"/>
      <c r="J184" s="457"/>
      <c r="K184" s="462"/>
      <c r="L184" s="457"/>
      <c r="M184" s="462"/>
      <c r="N184" s="457"/>
    </row>
    <row r="185" spans="1:27" ht="10.5" customHeight="1" x14ac:dyDescent="0.2">
      <c r="A185" s="457" t="s">
        <v>126</v>
      </c>
      <c r="B185" s="457"/>
      <c r="C185" s="458" t="s">
        <v>2002</v>
      </c>
      <c r="D185" s="433"/>
      <c r="E185" s="459" t="s">
        <v>2003</v>
      </c>
      <c r="F185" s="433"/>
      <c r="G185" s="459" t="s">
        <v>1616</v>
      </c>
      <c r="H185" s="433"/>
      <c r="I185" s="457"/>
      <c r="J185" s="457"/>
      <c r="K185" s="462"/>
      <c r="L185" s="457"/>
      <c r="M185" s="462"/>
      <c r="N185" s="457"/>
    </row>
    <row r="186" spans="1:27" ht="10.5" customHeight="1" x14ac:dyDescent="0.2">
      <c r="A186" s="457" t="s">
        <v>124</v>
      </c>
      <c r="B186" s="457"/>
      <c r="C186" s="458" t="s">
        <v>283</v>
      </c>
      <c r="D186" s="433"/>
      <c r="E186" s="459" t="s">
        <v>1997</v>
      </c>
      <c r="F186" s="433"/>
      <c r="G186" s="459" t="s">
        <v>129</v>
      </c>
      <c r="H186" s="433"/>
      <c r="I186" s="457"/>
      <c r="J186" s="457"/>
      <c r="K186" s="462"/>
      <c r="L186" s="457"/>
      <c r="M186" s="462"/>
      <c r="N186" s="457"/>
    </row>
    <row r="187" spans="1:27" ht="10.5" customHeight="1" x14ac:dyDescent="0.2">
      <c r="A187" s="457" t="s">
        <v>125</v>
      </c>
      <c r="B187" s="457"/>
      <c r="C187" s="458" t="s">
        <v>1011</v>
      </c>
      <c r="D187" s="433"/>
      <c r="E187" s="459" t="s">
        <v>2022</v>
      </c>
      <c r="F187" s="433"/>
      <c r="G187" s="459" t="s">
        <v>203</v>
      </c>
      <c r="H187" s="433"/>
      <c r="I187" s="457"/>
      <c r="J187" s="457"/>
      <c r="K187" s="462"/>
      <c r="L187" s="457"/>
      <c r="M187" s="462"/>
      <c r="N187" s="457"/>
    </row>
    <row r="188" spans="1:27" ht="10.5" customHeight="1" x14ac:dyDescent="0.2">
      <c r="A188" s="457" t="s">
        <v>130</v>
      </c>
      <c r="B188" s="457"/>
      <c r="C188" s="458" t="s">
        <v>2143</v>
      </c>
      <c r="D188" s="433"/>
      <c r="E188" s="459" t="s">
        <v>2144</v>
      </c>
      <c r="F188" s="433"/>
      <c r="G188" s="459" t="s">
        <v>1302</v>
      </c>
      <c r="H188" s="433"/>
      <c r="I188" s="457"/>
      <c r="J188" s="457"/>
      <c r="K188" s="462"/>
      <c r="L188" s="457"/>
      <c r="M188" s="462"/>
      <c r="N188" s="457"/>
    </row>
    <row r="189" spans="1:27" ht="10.5" customHeight="1" x14ac:dyDescent="0.2">
      <c r="A189" s="457" t="s">
        <v>131</v>
      </c>
      <c r="B189" s="457"/>
      <c r="C189" s="458" t="s">
        <v>177</v>
      </c>
      <c r="D189" s="433"/>
      <c r="E189" s="459" t="s">
        <v>2031</v>
      </c>
      <c r="F189" s="433"/>
      <c r="G189" s="459" t="s">
        <v>129</v>
      </c>
      <c r="H189" s="433"/>
      <c r="I189" s="457"/>
      <c r="J189" s="457"/>
      <c r="K189" s="462"/>
      <c r="L189" s="457"/>
      <c r="M189" s="462"/>
      <c r="N189" s="457"/>
    </row>
    <row r="190" spans="1:27" ht="10.5" customHeight="1" x14ac:dyDescent="0.2">
      <c r="A190" s="457" t="s">
        <v>142</v>
      </c>
      <c r="B190" s="457"/>
      <c r="C190" s="458" t="s">
        <v>2145</v>
      </c>
      <c r="D190" s="433"/>
      <c r="E190" s="459" t="s">
        <v>2146</v>
      </c>
      <c r="F190" s="433"/>
      <c r="G190" s="459" t="s">
        <v>1302</v>
      </c>
      <c r="H190" s="433"/>
      <c r="I190" s="457"/>
      <c r="J190" s="457"/>
      <c r="K190" s="463"/>
      <c r="L190" s="457"/>
      <c r="M190" s="463"/>
      <c r="N190" s="457"/>
    </row>
  </sheetData>
  <phoneticPr fontId="3"/>
  <printOptions horizontalCentered="1"/>
  <pageMargins left="0.59055118110236227" right="0.59055118110236227" top="0.74803149606299213" bottom="0.74803149606299213" header="0.31496062992125984" footer="0.31496062992125984"/>
  <pageSetup paperSize="9" orientation="portrait" useFirstPageNumber="1" r:id="rId1"/>
  <headerFooter>
    <oddFooter>&amp;C－ 小学　&amp;P　－</oddFooter>
  </headerFooter>
  <rowBreaks count="2" manualBreakCount="2">
    <brk id="93" max="26" man="1"/>
    <brk id="170"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85"/>
  <sheetViews>
    <sheetView workbookViewId="0">
      <selection activeCell="X56" sqref="X56"/>
    </sheetView>
  </sheetViews>
  <sheetFormatPr defaultColWidth="9" defaultRowHeight="9.6" x14ac:dyDescent="0.2"/>
  <cols>
    <col min="1" max="1" width="4.109375" style="80" customWidth="1"/>
    <col min="2" max="2" width="0.33203125" style="80" customWidth="1"/>
    <col min="3" max="3" width="4.109375" style="80" customWidth="1"/>
    <col min="4" max="4" width="0.33203125" style="81" customWidth="1"/>
    <col min="5" max="5" width="9" style="81" customWidth="1"/>
    <col min="6" max="6" width="2.109375" style="81" customWidth="1"/>
    <col min="7" max="7" width="0.33203125" style="81" customWidth="1"/>
    <col min="8" max="8" width="9.6640625" style="81" customWidth="1"/>
    <col min="9" max="9" width="0.88671875" style="81" customWidth="1"/>
    <col min="10" max="10" width="4.109375" style="80" customWidth="1"/>
    <col min="11" max="11" width="0.33203125" style="80" customWidth="1"/>
    <col min="12" max="12" width="4.109375" style="80" customWidth="1"/>
    <col min="13" max="13" width="0.33203125" style="81" customWidth="1"/>
    <col min="14" max="14" width="9" style="81" customWidth="1"/>
    <col min="15" max="15" width="2.109375" style="81" customWidth="1"/>
    <col min="16" max="16" width="0.33203125" style="81" customWidth="1"/>
    <col min="17" max="17" width="9.6640625" style="81" customWidth="1"/>
    <col min="18" max="18" width="0.88671875" style="81" customWidth="1"/>
    <col min="19" max="19" width="4.109375" style="80" customWidth="1"/>
    <col min="20" max="20" width="0.33203125" style="80" customWidth="1"/>
    <col min="21" max="21" width="4.109375" style="80" customWidth="1"/>
    <col min="22" max="22" width="0.33203125" style="81" customWidth="1"/>
    <col min="23" max="23" width="9" style="81" customWidth="1"/>
    <col min="24" max="24" width="2.109375" style="81" customWidth="1"/>
    <col min="25" max="25" width="0.33203125" style="82" customWidth="1"/>
    <col min="26" max="26" width="9.6640625" style="81" customWidth="1"/>
    <col min="27" max="16384" width="9" style="82"/>
  </cols>
  <sheetData>
    <row r="1" spans="1:26" ht="20.100000000000001" customHeight="1" x14ac:dyDescent="0.2">
      <c r="A1" s="79" t="s">
        <v>148</v>
      </c>
    </row>
    <row r="2" spans="1:26" ht="11.1" hidden="1" customHeight="1" x14ac:dyDescent="0.2"/>
    <row r="3" spans="1:26" ht="11.1" hidden="1" customHeight="1" x14ac:dyDescent="0.2"/>
    <row r="4" spans="1:26" ht="11.1" customHeight="1" x14ac:dyDescent="0.2"/>
    <row r="5" spans="1:26" ht="11.1" customHeight="1" x14ac:dyDescent="0.2"/>
    <row r="6" spans="1:26" ht="11.1" customHeight="1" x14ac:dyDescent="0.2">
      <c r="A6" s="81" t="s">
        <v>149</v>
      </c>
    </row>
    <row r="7" spans="1:26" ht="11.1" customHeight="1" x14ac:dyDescent="0.2">
      <c r="A7" s="72" t="s">
        <v>150</v>
      </c>
      <c r="B7" s="83"/>
      <c r="C7" s="83"/>
      <c r="D7" s="72"/>
      <c r="E7" s="72"/>
      <c r="F7" s="72"/>
      <c r="G7" s="72"/>
      <c r="H7" s="72"/>
      <c r="I7" s="72"/>
      <c r="J7" s="83"/>
      <c r="K7" s="83"/>
      <c r="L7" s="83"/>
      <c r="M7" s="72"/>
      <c r="N7" s="72"/>
      <c r="O7" s="72"/>
      <c r="P7" s="72"/>
      <c r="Q7" s="72"/>
      <c r="R7" s="72"/>
      <c r="S7" s="83"/>
      <c r="T7" s="83"/>
      <c r="U7" s="83"/>
      <c r="V7" s="72"/>
      <c r="W7" s="72"/>
      <c r="X7" s="72"/>
      <c r="Y7" s="84"/>
      <c r="Z7" s="72"/>
    </row>
    <row r="8" spans="1:26" ht="6" customHeight="1" x14ac:dyDescent="0.2">
      <c r="A8" s="81"/>
    </row>
    <row r="9" spans="1:26" ht="15" customHeight="1" x14ac:dyDescent="0.2">
      <c r="A9" s="85" t="s">
        <v>151</v>
      </c>
    </row>
    <row r="10" spans="1:26" ht="6" customHeight="1" x14ac:dyDescent="0.2"/>
    <row r="11" spans="1:26" ht="12.9" customHeight="1" x14ac:dyDescent="0.2">
      <c r="A11" s="86" t="s">
        <v>135</v>
      </c>
    </row>
    <row r="12" spans="1:26" ht="12" customHeight="1" x14ac:dyDescent="0.2">
      <c r="A12" s="87" t="s">
        <v>152</v>
      </c>
      <c r="B12" s="83"/>
      <c r="C12" s="668" t="s">
        <v>153</v>
      </c>
      <c r="D12" s="669"/>
      <c r="E12" s="669"/>
      <c r="F12" s="669"/>
      <c r="G12" s="669"/>
      <c r="H12" s="669"/>
      <c r="J12" s="87" t="s">
        <v>154</v>
      </c>
      <c r="K12" s="83"/>
      <c r="L12" s="668" t="s">
        <v>155</v>
      </c>
      <c r="M12" s="669"/>
      <c r="N12" s="669"/>
      <c r="O12" s="669"/>
      <c r="P12" s="669"/>
      <c r="Q12" s="669"/>
      <c r="S12" s="87" t="s">
        <v>156</v>
      </c>
      <c r="T12" s="83"/>
      <c r="U12" s="668" t="s">
        <v>157</v>
      </c>
      <c r="V12" s="669"/>
      <c r="W12" s="669"/>
      <c r="X12" s="669"/>
      <c r="Y12" s="669"/>
      <c r="Z12" s="669"/>
    </row>
    <row r="13" spans="1:26" ht="10.5" customHeight="1" x14ac:dyDescent="0.2">
      <c r="A13" s="81" t="s">
        <v>158</v>
      </c>
      <c r="C13" s="88" t="s">
        <v>159</v>
      </c>
      <c r="E13" s="670" t="s">
        <v>160</v>
      </c>
      <c r="F13" s="671"/>
      <c r="H13" s="89" t="s">
        <v>161</v>
      </c>
      <c r="J13" s="81" t="s">
        <v>158</v>
      </c>
      <c r="L13" s="88" t="s">
        <v>162</v>
      </c>
      <c r="N13" s="670" t="s">
        <v>163</v>
      </c>
      <c r="O13" s="671"/>
      <c r="Q13" s="89" t="s">
        <v>164</v>
      </c>
      <c r="S13" s="81" t="s">
        <v>158</v>
      </c>
      <c r="U13" s="88" t="s">
        <v>165</v>
      </c>
      <c r="W13" s="670" t="s">
        <v>166</v>
      </c>
      <c r="X13" s="671"/>
      <c r="Z13" s="89" t="s">
        <v>167</v>
      </c>
    </row>
    <row r="14" spans="1:26" ht="10.5" customHeight="1" x14ac:dyDescent="0.2">
      <c r="A14" s="81" t="s">
        <v>158</v>
      </c>
      <c r="C14" s="88" t="s">
        <v>168</v>
      </c>
      <c r="E14" s="666" t="s">
        <v>169</v>
      </c>
      <c r="F14" s="667"/>
      <c r="H14" s="89" t="s">
        <v>170</v>
      </c>
      <c r="J14" s="81" t="s">
        <v>158</v>
      </c>
      <c r="L14" s="88" t="s">
        <v>171</v>
      </c>
      <c r="N14" s="666" t="s">
        <v>172</v>
      </c>
      <c r="O14" s="667"/>
      <c r="Q14" s="89" t="s">
        <v>173</v>
      </c>
      <c r="S14" s="81" t="s">
        <v>158</v>
      </c>
      <c r="U14" s="88" t="s">
        <v>174</v>
      </c>
      <c r="W14" s="666" t="s">
        <v>175</v>
      </c>
      <c r="X14" s="667"/>
      <c r="Z14" s="89" t="s">
        <v>176</v>
      </c>
    </row>
    <row r="15" spans="1:26" ht="10.5" customHeight="1" x14ac:dyDescent="0.2">
      <c r="A15" s="81" t="s">
        <v>158</v>
      </c>
      <c r="C15" s="88" t="s">
        <v>177</v>
      </c>
      <c r="E15" s="666" t="s">
        <v>178</v>
      </c>
      <c r="F15" s="667"/>
      <c r="H15" s="89" t="s">
        <v>179</v>
      </c>
      <c r="J15" s="81" t="s">
        <v>158</v>
      </c>
      <c r="L15" s="88" t="s">
        <v>180</v>
      </c>
      <c r="N15" s="666" t="s">
        <v>181</v>
      </c>
      <c r="O15" s="667"/>
      <c r="Q15" s="89" t="s">
        <v>182</v>
      </c>
      <c r="S15" s="81" t="s">
        <v>158</v>
      </c>
      <c r="U15" s="88" t="s">
        <v>183</v>
      </c>
      <c r="W15" s="666" t="s">
        <v>184</v>
      </c>
      <c r="X15" s="667"/>
      <c r="Z15" s="89" t="s">
        <v>185</v>
      </c>
    </row>
    <row r="16" spans="1:26" ht="10.5" customHeight="1" x14ac:dyDescent="0.2">
      <c r="A16" s="81" t="s">
        <v>158</v>
      </c>
      <c r="C16" s="88" t="s">
        <v>186</v>
      </c>
      <c r="E16" s="666" t="s">
        <v>187</v>
      </c>
      <c r="F16" s="667"/>
      <c r="H16" s="89" t="s">
        <v>188</v>
      </c>
      <c r="J16" s="81" t="s">
        <v>158</v>
      </c>
      <c r="L16" s="88" t="s">
        <v>189</v>
      </c>
      <c r="N16" s="666" t="s">
        <v>190</v>
      </c>
      <c r="O16" s="667"/>
      <c r="Q16" s="89" t="s">
        <v>191</v>
      </c>
      <c r="S16" s="81" t="s">
        <v>158</v>
      </c>
      <c r="U16" s="88" t="s">
        <v>192</v>
      </c>
      <c r="W16" s="666" t="s">
        <v>193</v>
      </c>
      <c r="X16" s="667"/>
      <c r="Z16" s="89" t="s">
        <v>194</v>
      </c>
    </row>
    <row r="17" spans="1:26" ht="10.5" customHeight="1" x14ac:dyDescent="0.2">
      <c r="A17" s="81" t="s">
        <v>158</v>
      </c>
      <c r="J17" s="81" t="s">
        <v>158</v>
      </c>
      <c r="S17" s="81" t="s">
        <v>158</v>
      </c>
      <c r="U17" s="88" t="s">
        <v>195</v>
      </c>
      <c r="W17" s="666" t="s">
        <v>196</v>
      </c>
      <c r="X17" s="667"/>
      <c r="Z17" s="89" t="s">
        <v>197</v>
      </c>
    </row>
    <row r="18" spans="1:26" ht="10.5" customHeight="1" x14ac:dyDescent="0.2">
      <c r="A18" s="81" t="s">
        <v>158</v>
      </c>
      <c r="J18" s="81" t="s">
        <v>158</v>
      </c>
      <c r="S18" s="81" t="s">
        <v>158</v>
      </c>
      <c r="U18" s="88" t="s">
        <v>198</v>
      </c>
      <c r="W18" s="666" t="s">
        <v>199</v>
      </c>
      <c r="X18" s="667"/>
      <c r="Z18" s="89" t="s">
        <v>200</v>
      </c>
    </row>
    <row r="19" spans="1:26" ht="10.5" hidden="1" customHeight="1" x14ac:dyDescent="0.2">
      <c r="A19" s="81" t="s">
        <v>201</v>
      </c>
      <c r="J19" s="81" t="s">
        <v>201</v>
      </c>
      <c r="S19" s="81" t="s">
        <v>201</v>
      </c>
    </row>
    <row r="20" spans="1:26" ht="10.5" hidden="1" customHeight="1" x14ac:dyDescent="0.2">
      <c r="A20" s="81" t="s">
        <v>201</v>
      </c>
      <c r="J20" s="81" t="s">
        <v>201</v>
      </c>
      <c r="S20" s="81" t="s">
        <v>201</v>
      </c>
    </row>
    <row r="21" spans="1:26" ht="3.9" customHeight="1" x14ac:dyDescent="0.2">
      <c r="A21" s="90"/>
      <c r="J21" s="90"/>
      <c r="S21" s="90"/>
    </row>
    <row r="22" spans="1:26" ht="12" customHeight="1" x14ac:dyDescent="0.2">
      <c r="A22" s="87" t="s">
        <v>202</v>
      </c>
      <c r="B22" s="83"/>
      <c r="C22" s="668" t="s">
        <v>203</v>
      </c>
      <c r="D22" s="669"/>
      <c r="E22" s="669"/>
      <c r="F22" s="669"/>
      <c r="G22" s="669"/>
      <c r="H22" s="669"/>
      <c r="J22" s="87" t="s">
        <v>204</v>
      </c>
      <c r="K22" s="83"/>
      <c r="L22" s="668" t="s">
        <v>127</v>
      </c>
      <c r="M22" s="669"/>
      <c r="N22" s="669"/>
      <c r="O22" s="669"/>
      <c r="P22" s="669"/>
      <c r="Q22" s="669"/>
      <c r="S22" s="87" t="s">
        <v>205</v>
      </c>
      <c r="T22" s="83"/>
      <c r="U22" s="668" t="s">
        <v>132</v>
      </c>
      <c r="V22" s="669"/>
      <c r="W22" s="669"/>
      <c r="X22" s="669"/>
      <c r="Y22" s="669"/>
      <c r="Z22" s="669"/>
    </row>
    <row r="23" spans="1:26" ht="10.5" customHeight="1" x14ac:dyDescent="0.2">
      <c r="A23" s="81" t="s">
        <v>158</v>
      </c>
      <c r="C23" s="88" t="s">
        <v>206</v>
      </c>
      <c r="E23" s="670" t="s">
        <v>207</v>
      </c>
      <c r="F23" s="671"/>
      <c r="H23" s="89" t="s">
        <v>208</v>
      </c>
      <c r="J23" s="81" t="s">
        <v>158</v>
      </c>
      <c r="L23" s="88" t="s">
        <v>209</v>
      </c>
      <c r="N23" s="670" t="s">
        <v>210</v>
      </c>
      <c r="O23" s="671"/>
      <c r="Q23" s="89" t="s">
        <v>211</v>
      </c>
      <c r="S23" s="81" t="s">
        <v>158</v>
      </c>
      <c r="U23" s="88" t="s">
        <v>212</v>
      </c>
      <c r="W23" s="670" t="s">
        <v>213</v>
      </c>
      <c r="X23" s="671"/>
      <c r="Z23" s="89" t="s">
        <v>214</v>
      </c>
    </row>
    <row r="24" spans="1:26" ht="10.5" customHeight="1" x14ac:dyDescent="0.2">
      <c r="A24" s="81" t="s">
        <v>158</v>
      </c>
      <c r="C24" s="88" t="s">
        <v>215</v>
      </c>
      <c r="E24" s="666" t="s">
        <v>216</v>
      </c>
      <c r="F24" s="667"/>
      <c r="H24" s="89" t="s">
        <v>217</v>
      </c>
      <c r="J24" s="81" t="s">
        <v>158</v>
      </c>
      <c r="L24" s="88" t="s">
        <v>218</v>
      </c>
      <c r="N24" s="666" t="s">
        <v>219</v>
      </c>
      <c r="O24" s="667"/>
      <c r="Q24" s="89" t="s">
        <v>220</v>
      </c>
      <c r="S24" s="81" t="s">
        <v>158</v>
      </c>
      <c r="U24" s="88" t="s">
        <v>221</v>
      </c>
      <c r="W24" s="666" t="s">
        <v>222</v>
      </c>
      <c r="X24" s="667"/>
      <c r="Z24" s="89" t="s">
        <v>223</v>
      </c>
    </row>
    <row r="25" spans="1:26" ht="10.5" customHeight="1" x14ac:dyDescent="0.2">
      <c r="A25" s="81" t="s">
        <v>158</v>
      </c>
      <c r="C25" s="88" t="s">
        <v>224</v>
      </c>
      <c r="E25" s="666" t="s">
        <v>225</v>
      </c>
      <c r="F25" s="667"/>
      <c r="H25" s="89" t="s">
        <v>226</v>
      </c>
      <c r="J25" s="81" t="s">
        <v>158</v>
      </c>
      <c r="L25" s="88" t="s">
        <v>227</v>
      </c>
      <c r="N25" s="666" t="s">
        <v>228</v>
      </c>
      <c r="O25" s="667"/>
      <c r="Q25" s="89" t="s">
        <v>229</v>
      </c>
      <c r="S25" s="81" t="s">
        <v>158</v>
      </c>
      <c r="U25" s="88" t="s">
        <v>230</v>
      </c>
      <c r="W25" s="666" t="s">
        <v>231</v>
      </c>
      <c r="X25" s="667"/>
      <c r="Z25" s="89" t="s">
        <v>232</v>
      </c>
    </row>
    <row r="26" spans="1:26" ht="10.5" customHeight="1" x14ac:dyDescent="0.2">
      <c r="A26" s="81" t="s">
        <v>158</v>
      </c>
      <c r="C26" s="88" t="s">
        <v>233</v>
      </c>
      <c r="E26" s="666" t="s">
        <v>234</v>
      </c>
      <c r="F26" s="667"/>
      <c r="H26" s="89" t="s">
        <v>235</v>
      </c>
      <c r="J26" s="81" t="s">
        <v>158</v>
      </c>
      <c r="L26" s="88" t="s">
        <v>236</v>
      </c>
      <c r="N26" s="666" t="s">
        <v>237</v>
      </c>
      <c r="O26" s="667"/>
      <c r="Q26" s="89" t="s">
        <v>238</v>
      </c>
      <c r="S26" s="81" t="s">
        <v>158</v>
      </c>
      <c r="U26" s="88" t="s">
        <v>239</v>
      </c>
      <c r="W26" s="666" t="s">
        <v>240</v>
      </c>
      <c r="X26" s="667"/>
      <c r="Z26" s="89" t="s">
        <v>241</v>
      </c>
    </row>
    <row r="27" spans="1:26" ht="10.5" customHeight="1" x14ac:dyDescent="0.2">
      <c r="A27" s="81" t="s">
        <v>158</v>
      </c>
      <c r="J27" s="81" t="s">
        <v>158</v>
      </c>
      <c r="S27" s="81" t="s">
        <v>158</v>
      </c>
    </row>
    <row r="28" spans="1:26" ht="10.5" customHeight="1" x14ac:dyDescent="0.2">
      <c r="A28" s="81" t="s">
        <v>158</v>
      </c>
      <c r="J28" s="81" t="s">
        <v>158</v>
      </c>
      <c r="S28" s="81" t="s">
        <v>158</v>
      </c>
    </row>
    <row r="29" spans="1:26" ht="10.5" hidden="1" customHeight="1" x14ac:dyDescent="0.2">
      <c r="A29" s="81" t="s">
        <v>201</v>
      </c>
      <c r="J29" s="81" t="s">
        <v>201</v>
      </c>
      <c r="S29" s="81" t="s">
        <v>201</v>
      </c>
    </row>
    <row r="30" spans="1:26" ht="10.5" hidden="1" customHeight="1" x14ac:dyDescent="0.2">
      <c r="A30" s="81" t="s">
        <v>201</v>
      </c>
      <c r="J30" s="81" t="s">
        <v>201</v>
      </c>
      <c r="S30" s="81" t="s">
        <v>201</v>
      </c>
    </row>
    <row r="31" spans="1:26" ht="3.9" customHeight="1" x14ac:dyDescent="0.2">
      <c r="A31" s="90"/>
      <c r="J31" s="90"/>
      <c r="S31" s="90"/>
    </row>
    <row r="32" spans="1:26" ht="12" customHeight="1" x14ac:dyDescent="0.2">
      <c r="A32" s="87" t="s">
        <v>242</v>
      </c>
      <c r="B32" s="83"/>
      <c r="C32" s="668" t="s">
        <v>140</v>
      </c>
      <c r="D32" s="669"/>
      <c r="E32" s="669"/>
      <c r="F32" s="669"/>
      <c r="G32" s="669"/>
      <c r="H32" s="669"/>
      <c r="J32" s="87" t="s">
        <v>243</v>
      </c>
      <c r="K32" s="83"/>
      <c r="L32" s="668" t="s">
        <v>244</v>
      </c>
      <c r="M32" s="669"/>
      <c r="N32" s="669"/>
      <c r="O32" s="669"/>
      <c r="P32" s="669"/>
      <c r="Q32" s="669"/>
    </row>
    <row r="33" spans="1:26" ht="10.5" customHeight="1" x14ac:dyDescent="0.2">
      <c r="A33" s="81" t="s">
        <v>158</v>
      </c>
      <c r="C33" s="88" t="s">
        <v>245</v>
      </c>
      <c r="E33" s="670" t="s">
        <v>246</v>
      </c>
      <c r="F33" s="671"/>
      <c r="H33" s="89" t="s">
        <v>247</v>
      </c>
      <c r="J33" s="81" t="s">
        <v>158</v>
      </c>
      <c r="L33" s="88" t="s">
        <v>248</v>
      </c>
      <c r="N33" s="670" t="s">
        <v>249</v>
      </c>
      <c r="O33" s="671"/>
      <c r="Q33" s="89" t="s">
        <v>250</v>
      </c>
    </row>
    <row r="34" spans="1:26" ht="10.5" customHeight="1" x14ac:dyDescent="0.2">
      <c r="A34" s="81" t="s">
        <v>158</v>
      </c>
      <c r="C34" s="88" t="s">
        <v>251</v>
      </c>
      <c r="E34" s="666" t="s">
        <v>252</v>
      </c>
      <c r="F34" s="667"/>
      <c r="H34" s="89" t="s">
        <v>253</v>
      </c>
      <c r="J34" s="81" t="s">
        <v>158</v>
      </c>
      <c r="L34" s="88" t="s">
        <v>254</v>
      </c>
      <c r="N34" s="666" t="s">
        <v>255</v>
      </c>
      <c r="O34" s="667"/>
      <c r="Q34" s="89" t="s">
        <v>256</v>
      </c>
    </row>
    <row r="35" spans="1:26" ht="10.5" customHeight="1" x14ac:dyDescent="0.2">
      <c r="A35" s="81" t="s">
        <v>158</v>
      </c>
      <c r="C35" s="88" t="s">
        <v>257</v>
      </c>
      <c r="E35" s="666" t="s">
        <v>258</v>
      </c>
      <c r="F35" s="667"/>
      <c r="H35" s="89" t="s">
        <v>259</v>
      </c>
      <c r="J35" s="81" t="s">
        <v>158</v>
      </c>
      <c r="L35" s="88" t="s">
        <v>260</v>
      </c>
      <c r="N35" s="666" t="s">
        <v>261</v>
      </c>
      <c r="O35" s="667"/>
      <c r="Q35" s="89" t="s">
        <v>262</v>
      </c>
    </row>
    <row r="36" spans="1:26" ht="10.5" customHeight="1" x14ac:dyDescent="0.2">
      <c r="A36" s="81" t="s">
        <v>158</v>
      </c>
      <c r="C36" s="88" t="s">
        <v>263</v>
      </c>
      <c r="E36" s="666" t="s">
        <v>264</v>
      </c>
      <c r="F36" s="667"/>
      <c r="H36" s="89" t="s">
        <v>265</v>
      </c>
      <c r="J36" s="81" t="s">
        <v>158</v>
      </c>
      <c r="L36" s="88" t="s">
        <v>266</v>
      </c>
      <c r="N36" s="666" t="s">
        <v>267</v>
      </c>
      <c r="O36" s="667"/>
      <c r="Q36" s="89" t="s">
        <v>268</v>
      </c>
    </row>
    <row r="37" spans="1:26" ht="10.5" customHeight="1" x14ac:dyDescent="0.2">
      <c r="A37" s="81" t="s">
        <v>158</v>
      </c>
      <c r="J37" s="81" t="s">
        <v>158</v>
      </c>
      <c r="L37" s="88" t="s">
        <v>269</v>
      </c>
      <c r="N37" s="666" t="s">
        <v>270</v>
      </c>
      <c r="O37" s="667"/>
      <c r="Q37" s="89" t="s">
        <v>271</v>
      </c>
    </row>
    <row r="38" spans="1:26" ht="10.5" customHeight="1" x14ac:dyDescent="0.2">
      <c r="A38" s="81" t="s">
        <v>158</v>
      </c>
      <c r="J38" s="81" t="s">
        <v>158</v>
      </c>
      <c r="L38" s="88" t="s">
        <v>272</v>
      </c>
      <c r="N38" s="666" t="s">
        <v>273</v>
      </c>
      <c r="O38" s="667"/>
      <c r="Q38" s="89" t="s">
        <v>274</v>
      </c>
    </row>
    <row r="39" spans="1:26" ht="10.5" hidden="1" customHeight="1" x14ac:dyDescent="0.2">
      <c r="A39" s="81" t="s">
        <v>201</v>
      </c>
      <c r="J39" s="81" t="s">
        <v>201</v>
      </c>
    </row>
    <row r="40" spans="1:26" ht="10.5" hidden="1" customHeight="1" x14ac:dyDescent="0.2">
      <c r="A40" s="81" t="s">
        <v>201</v>
      </c>
      <c r="J40" s="81" t="s">
        <v>201</v>
      </c>
    </row>
    <row r="41" spans="1:26" ht="6" customHeight="1" x14ac:dyDescent="0.2">
      <c r="A41" s="90"/>
      <c r="J41" s="90"/>
    </row>
    <row r="42" spans="1:26" ht="10.5" customHeight="1" x14ac:dyDescent="0.15">
      <c r="A42" s="91" t="s">
        <v>122</v>
      </c>
      <c r="B42" s="83"/>
      <c r="C42" s="92" t="s">
        <v>275</v>
      </c>
      <c r="G42" s="72"/>
      <c r="H42" s="92" t="s">
        <v>123</v>
      </c>
      <c r="J42" s="91" t="s">
        <v>122</v>
      </c>
      <c r="K42" s="83"/>
      <c r="L42" s="92" t="s">
        <v>275</v>
      </c>
      <c r="P42" s="72"/>
      <c r="Q42" s="92" t="s">
        <v>123</v>
      </c>
      <c r="S42" s="91" t="s">
        <v>122</v>
      </c>
      <c r="T42" s="83"/>
      <c r="U42" s="92" t="s">
        <v>275</v>
      </c>
      <c r="Y42" s="84"/>
      <c r="Z42" s="92" t="s">
        <v>123</v>
      </c>
    </row>
    <row r="43" spans="1:26" ht="12" customHeight="1" x14ac:dyDescent="0.2">
      <c r="A43" s="80" t="s">
        <v>137</v>
      </c>
      <c r="C43" s="76"/>
      <c r="D43" s="93"/>
      <c r="E43" s="93"/>
      <c r="F43" s="93"/>
      <c r="H43" s="93"/>
      <c r="J43" s="80" t="s">
        <v>124</v>
      </c>
      <c r="L43" s="76"/>
      <c r="M43" s="93"/>
      <c r="N43" s="93"/>
      <c r="O43" s="93"/>
      <c r="Q43" s="93"/>
      <c r="S43" s="80" t="s">
        <v>131</v>
      </c>
      <c r="U43" s="76"/>
      <c r="V43" s="93"/>
      <c r="W43" s="93"/>
      <c r="X43" s="93"/>
      <c r="Z43" s="93"/>
    </row>
    <row r="44" spans="1:26" ht="12" customHeight="1" x14ac:dyDescent="0.2">
      <c r="A44" s="80" t="s">
        <v>138</v>
      </c>
      <c r="C44" s="77"/>
      <c r="D44" s="94"/>
      <c r="E44" s="94"/>
      <c r="F44" s="94"/>
      <c r="H44" s="94"/>
      <c r="J44" s="80" t="s">
        <v>125</v>
      </c>
      <c r="L44" s="77"/>
      <c r="M44" s="94"/>
      <c r="N44" s="94"/>
      <c r="O44" s="94"/>
      <c r="Q44" s="94"/>
      <c r="S44" s="80" t="s">
        <v>142</v>
      </c>
      <c r="U44" s="78"/>
      <c r="V44" s="95"/>
      <c r="W44" s="95"/>
      <c r="X44" s="95"/>
      <c r="Z44" s="95"/>
    </row>
    <row r="45" spans="1:26" ht="12" customHeight="1" x14ac:dyDescent="0.2">
      <c r="A45" s="80" t="s">
        <v>126</v>
      </c>
      <c r="C45" s="78"/>
      <c r="D45" s="95"/>
      <c r="E45" s="95"/>
      <c r="F45" s="95"/>
      <c r="H45" s="95"/>
      <c r="J45" s="80" t="s">
        <v>130</v>
      </c>
      <c r="L45" s="78"/>
      <c r="M45" s="95"/>
      <c r="N45" s="95"/>
      <c r="O45" s="95"/>
      <c r="Q45" s="95"/>
    </row>
    <row r="46" spans="1:26" ht="6" customHeight="1" x14ac:dyDescent="0.2"/>
    <row r="47" spans="1:26" ht="10.5" customHeight="1" x14ac:dyDescent="0.2"/>
    <row r="48" spans="1:26" ht="15" customHeight="1" x14ac:dyDescent="0.2">
      <c r="A48" s="86" t="s">
        <v>276</v>
      </c>
    </row>
    <row r="49" spans="1:25" ht="6" customHeight="1" x14ac:dyDescent="0.2">
      <c r="A49" s="86"/>
    </row>
    <row r="50" spans="1:25" ht="12" customHeight="1" x14ac:dyDescent="0.2">
      <c r="A50" s="86"/>
      <c r="C50" s="83" t="s">
        <v>122</v>
      </c>
      <c r="D50" s="72"/>
      <c r="E50" s="81" t="s">
        <v>275</v>
      </c>
      <c r="I50" s="72"/>
      <c r="J50" s="81" t="s">
        <v>123</v>
      </c>
      <c r="P50" s="72"/>
      <c r="Q50" s="81" t="s">
        <v>277</v>
      </c>
    </row>
    <row r="51" spans="1:25" ht="15.9" customHeight="1" x14ac:dyDescent="0.2">
      <c r="A51" s="86"/>
      <c r="C51" s="80" t="s">
        <v>137</v>
      </c>
      <c r="E51" s="93"/>
      <c r="F51" s="93"/>
      <c r="G51" s="93"/>
      <c r="H51" s="93"/>
      <c r="J51" s="76"/>
      <c r="K51" s="76"/>
      <c r="L51" s="76"/>
      <c r="M51" s="93"/>
      <c r="N51" s="93"/>
      <c r="Q51" s="93"/>
      <c r="R51" s="93"/>
      <c r="S51" s="76"/>
      <c r="T51" s="76"/>
      <c r="U51" s="76"/>
      <c r="V51" s="93"/>
      <c r="W51" s="93"/>
      <c r="X51" s="93"/>
      <c r="Y51" s="98"/>
    </row>
    <row r="52" spans="1:25" ht="15.9" customHeight="1" x14ac:dyDescent="0.2">
      <c r="A52" s="86"/>
      <c r="C52" s="80" t="s">
        <v>138</v>
      </c>
      <c r="E52" s="94"/>
      <c r="F52" s="94"/>
      <c r="G52" s="94"/>
      <c r="H52" s="94"/>
      <c r="J52" s="77"/>
      <c r="K52" s="77"/>
      <c r="L52" s="77"/>
      <c r="M52" s="94"/>
      <c r="N52" s="94"/>
      <c r="Q52" s="94"/>
      <c r="R52" s="94"/>
      <c r="S52" s="77"/>
      <c r="T52" s="77"/>
      <c r="U52" s="77"/>
      <c r="V52" s="94"/>
      <c r="W52" s="94"/>
      <c r="X52" s="94"/>
      <c r="Y52" s="99"/>
    </row>
    <row r="53" spans="1:25" ht="15.9" customHeight="1" x14ac:dyDescent="0.2">
      <c r="A53" s="86"/>
      <c r="C53" s="80" t="s">
        <v>126</v>
      </c>
      <c r="E53" s="94"/>
      <c r="F53" s="94"/>
      <c r="G53" s="94"/>
      <c r="H53" s="94"/>
      <c r="J53" s="77"/>
      <c r="K53" s="77"/>
      <c r="L53" s="77"/>
      <c r="M53" s="94"/>
      <c r="N53" s="94"/>
      <c r="Q53" s="94"/>
      <c r="R53" s="94"/>
      <c r="S53" s="77"/>
      <c r="T53" s="77"/>
      <c r="U53" s="77"/>
      <c r="V53" s="94"/>
      <c r="W53" s="94"/>
      <c r="X53" s="94"/>
      <c r="Y53" s="99"/>
    </row>
    <row r="54" spans="1:25" ht="15.9" customHeight="1" x14ac:dyDescent="0.2">
      <c r="A54" s="86"/>
      <c r="C54" s="80" t="s">
        <v>124</v>
      </c>
      <c r="E54" s="94"/>
      <c r="F54" s="94"/>
      <c r="G54" s="94"/>
      <c r="H54" s="94"/>
      <c r="J54" s="77"/>
      <c r="K54" s="77"/>
      <c r="L54" s="77"/>
      <c r="M54" s="94"/>
      <c r="N54" s="94"/>
      <c r="Q54" s="94"/>
      <c r="R54" s="94"/>
      <c r="S54" s="77"/>
      <c r="T54" s="77"/>
      <c r="U54" s="77"/>
      <c r="V54" s="94"/>
      <c r="W54" s="94"/>
      <c r="X54" s="94"/>
      <c r="Y54" s="99"/>
    </row>
    <row r="55" spans="1:25" ht="15.9" customHeight="1" x14ac:dyDescent="0.2">
      <c r="A55" s="86"/>
      <c r="C55" s="80" t="s">
        <v>125</v>
      </c>
      <c r="E55" s="94"/>
      <c r="F55" s="94"/>
      <c r="G55" s="94"/>
      <c r="H55" s="94"/>
      <c r="J55" s="77"/>
      <c r="K55" s="77"/>
      <c r="L55" s="77"/>
      <c r="M55" s="94"/>
      <c r="N55" s="94"/>
      <c r="Q55" s="94"/>
      <c r="R55" s="94"/>
      <c r="S55" s="77"/>
      <c r="T55" s="77"/>
      <c r="U55" s="77"/>
      <c r="V55" s="94"/>
      <c r="W55" s="94"/>
      <c r="X55" s="94"/>
      <c r="Y55" s="99"/>
    </row>
    <row r="56" spans="1:25" ht="15.9" customHeight="1" x14ac:dyDescent="0.2">
      <c r="A56" s="86"/>
      <c r="C56" s="80" t="s">
        <v>130</v>
      </c>
      <c r="E56" s="94"/>
      <c r="F56" s="94"/>
      <c r="G56" s="94"/>
      <c r="H56" s="94"/>
      <c r="J56" s="77"/>
      <c r="K56" s="77"/>
      <c r="L56" s="77"/>
      <c r="M56" s="94"/>
      <c r="N56" s="94"/>
      <c r="Q56" s="94"/>
      <c r="R56" s="94"/>
      <c r="S56" s="77"/>
      <c r="T56" s="77"/>
      <c r="U56" s="77"/>
      <c r="V56" s="94"/>
      <c r="W56" s="94"/>
      <c r="X56" s="94"/>
      <c r="Y56" s="99"/>
    </row>
    <row r="57" spans="1:25" ht="15.9" customHeight="1" x14ac:dyDescent="0.2">
      <c r="A57" s="86"/>
      <c r="C57" s="80" t="s">
        <v>131</v>
      </c>
      <c r="E57" s="94"/>
      <c r="F57" s="94"/>
      <c r="G57" s="94"/>
      <c r="H57" s="94"/>
      <c r="J57" s="77"/>
      <c r="K57" s="77"/>
      <c r="L57" s="77"/>
      <c r="M57" s="94"/>
      <c r="N57" s="94"/>
      <c r="Q57" s="94"/>
      <c r="R57" s="94"/>
      <c r="S57" s="77"/>
      <c r="T57" s="77"/>
      <c r="U57" s="77"/>
      <c r="V57" s="94"/>
      <c r="W57" s="94"/>
      <c r="X57" s="94"/>
      <c r="Y57" s="99"/>
    </row>
    <row r="58" spans="1:25" ht="15.9" customHeight="1" x14ac:dyDescent="0.2">
      <c r="A58" s="86"/>
      <c r="C58" s="80" t="s">
        <v>142</v>
      </c>
      <c r="E58" s="95"/>
      <c r="F58" s="95"/>
      <c r="G58" s="95"/>
      <c r="H58" s="95"/>
      <c r="J58" s="78"/>
      <c r="K58" s="78"/>
      <c r="L58" s="78"/>
      <c r="M58" s="95"/>
      <c r="N58" s="95"/>
      <c r="Q58" s="95"/>
      <c r="R58" s="95"/>
      <c r="S58" s="78"/>
      <c r="T58" s="78"/>
      <c r="U58" s="78"/>
      <c r="V58" s="95"/>
      <c r="W58" s="95"/>
      <c r="X58" s="95"/>
      <c r="Y58" s="100"/>
    </row>
    <row r="59" spans="1:25" ht="10.5" customHeight="1" x14ac:dyDescent="0.2"/>
    <row r="60" spans="1:25" ht="10.5" customHeight="1" x14ac:dyDescent="0.2"/>
    <row r="61" spans="1:25" ht="10.5" customHeight="1" x14ac:dyDescent="0.2"/>
    <row r="62" spans="1:25" ht="10.5" customHeight="1" x14ac:dyDescent="0.2"/>
    <row r="63" spans="1:25" ht="10.5" customHeight="1" x14ac:dyDescent="0.2"/>
    <row r="64" spans="1:25" ht="10.5" customHeight="1" x14ac:dyDescent="0.2"/>
    <row r="65" ht="10.5" customHeight="1" x14ac:dyDescent="0.2"/>
    <row r="66" ht="10.5" customHeight="1" x14ac:dyDescent="0.2"/>
    <row r="67" ht="10.5" customHeight="1" x14ac:dyDescent="0.2"/>
    <row r="68" ht="10.5" customHeight="1" x14ac:dyDescent="0.2"/>
    <row r="69" ht="10.5" customHeight="1" x14ac:dyDescent="0.2"/>
    <row r="70" ht="10.5" customHeight="1" x14ac:dyDescent="0.2"/>
    <row r="71" ht="10.5" customHeight="1" x14ac:dyDescent="0.2"/>
    <row r="72" ht="10.5" customHeight="1" x14ac:dyDescent="0.2"/>
    <row r="73" ht="10.5" customHeight="1" x14ac:dyDescent="0.2"/>
    <row r="74" ht="10.5" customHeight="1" x14ac:dyDescent="0.2"/>
    <row r="75" ht="10.5" customHeight="1" x14ac:dyDescent="0.2"/>
    <row r="76" ht="10.5" customHeight="1" x14ac:dyDescent="0.2"/>
    <row r="77" ht="10.5" customHeight="1" x14ac:dyDescent="0.2"/>
    <row r="78" ht="10.5" customHeight="1" x14ac:dyDescent="0.2"/>
    <row r="79" ht="10.5" customHeight="1" x14ac:dyDescent="0.2"/>
    <row r="80" ht="10.5" customHeight="1" x14ac:dyDescent="0.2"/>
    <row r="81" ht="10.5" customHeight="1" x14ac:dyDescent="0.2"/>
    <row r="82" ht="10.5" customHeight="1" x14ac:dyDescent="0.2"/>
    <row r="83" ht="10.5" customHeight="1" x14ac:dyDescent="0.2"/>
    <row r="84" ht="10.5" customHeight="1" x14ac:dyDescent="0.2"/>
    <row r="85" ht="10.5" customHeight="1" x14ac:dyDescent="0.2"/>
  </sheetData>
  <mergeCells count="44">
    <mergeCell ref="E26:F26"/>
    <mergeCell ref="N15:O15"/>
    <mergeCell ref="N16:O16"/>
    <mergeCell ref="W15:X15"/>
    <mergeCell ref="W16:X16"/>
    <mergeCell ref="W25:X25"/>
    <mergeCell ref="W23:X23"/>
    <mergeCell ref="W24:X24"/>
    <mergeCell ref="E23:F23"/>
    <mergeCell ref="N23:O23"/>
    <mergeCell ref="E24:F24"/>
    <mergeCell ref="N25:O25"/>
    <mergeCell ref="E25:F25"/>
    <mergeCell ref="U12:Z12"/>
    <mergeCell ref="W17:X17"/>
    <mergeCell ref="W18:X18"/>
    <mergeCell ref="C22:H22"/>
    <mergeCell ref="E13:F13"/>
    <mergeCell ref="E14:F14"/>
    <mergeCell ref="E15:F15"/>
    <mergeCell ref="N13:O13"/>
    <mergeCell ref="W13:X13"/>
    <mergeCell ref="W14:X14"/>
    <mergeCell ref="C12:H12"/>
    <mergeCell ref="L12:Q12"/>
    <mergeCell ref="L22:Q22"/>
    <mergeCell ref="N14:O14"/>
    <mergeCell ref="E16:F16"/>
    <mergeCell ref="N37:O37"/>
    <mergeCell ref="N38:O38"/>
    <mergeCell ref="U22:Z22"/>
    <mergeCell ref="C32:H32"/>
    <mergeCell ref="L32:Q32"/>
    <mergeCell ref="E33:F33"/>
    <mergeCell ref="N33:O33"/>
    <mergeCell ref="E34:F34"/>
    <mergeCell ref="N34:O34"/>
    <mergeCell ref="N24:O24"/>
    <mergeCell ref="E35:F35"/>
    <mergeCell ref="N35:O35"/>
    <mergeCell ref="E36:F36"/>
    <mergeCell ref="N36:O36"/>
    <mergeCell ref="N26:O26"/>
    <mergeCell ref="W26:X26"/>
  </mergeCells>
  <phoneticPr fontId="3"/>
  <printOptions horizontalCentered="1"/>
  <pageMargins left="0.59055118110236227" right="0.59055118110236227" top="0.74803149606299213" bottom="0.74803149606299213" header="0.31496062992125984" footer="0.31496062992125984"/>
  <pageSetup paperSize="9" firstPageNumber="4" orientation="portrait" useFirstPageNumber="1" r:id="rId1"/>
  <headerFooter>
    <oddFooter>&amp;C－ 小学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B189"/>
  <sheetViews>
    <sheetView topLeftCell="A150" workbookViewId="0">
      <selection activeCell="K179" sqref="K179"/>
    </sheetView>
  </sheetViews>
  <sheetFormatPr defaultColWidth="9" defaultRowHeight="10.5" customHeight="1" x14ac:dyDescent="0.2"/>
  <cols>
    <col min="1" max="1" width="3" style="405" customWidth="1"/>
    <col min="2" max="2" width="0.33203125" style="405" customWidth="1"/>
    <col min="3" max="3" width="4.109375" style="434" customWidth="1"/>
    <col min="4" max="4" width="0.33203125" style="404" customWidth="1"/>
    <col min="5" max="5" width="10.6640625" style="404" customWidth="1"/>
    <col min="6" max="6" width="0.33203125" style="404" customWidth="1"/>
    <col min="7" max="7" width="8.33203125" style="404" customWidth="1"/>
    <col min="8" max="8" width="3.21875" style="404" customWidth="1"/>
    <col min="9" max="9" width="5.77734375" style="405" customWidth="1"/>
    <col min="10" max="10" width="0.33203125" style="405" customWidth="1"/>
    <col min="11" max="11" width="2.88671875" style="405" customWidth="1"/>
    <col min="12" max="12" width="0.33203125" style="405" customWidth="1"/>
    <col min="13" max="13" width="5.6640625" style="405" customWidth="1"/>
    <col min="14" max="14" width="1.21875" style="405" customWidth="1"/>
    <col min="15" max="15" width="3" style="405" customWidth="1"/>
    <col min="16" max="16" width="0.33203125" style="405" customWidth="1"/>
    <col min="17" max="17" width="4.109375" style="434" customWidth="1"/>
    <col min="18" max="18" width="0.33203125" style="404" customWidth="1"/>
    <col min="19" max="19" width="10.6640625" style="404" customWidth="1"/>
    <col min="20" max="20" width="0.33203125" style="404" customWidth="1"/>
    <col min="21" max="21" width="8.33203125" style="404" customWidth="1"/>
    <col min="22" max="22" width="3.21875" style="404" customWidth="1"/>
    <col min="23" max="23" width="5.77734375" style="405" customWidth="1"/>
    <col min="24" max="24" width="0.33203125" style="405" customWidth="1"/>
    <col min="25" max="25" width="2.88671875" style="405" customWidth="1"/>
    <col min="26" max="26" width="0.33203125" style="405" customWidth="1"/>
    <col min="27" max="27" width="5.6640625" style="405" customWidth="1"/>
    <col min="28" max="16384" width="9" style="435"/>
  </cols>
  <sheetData>
    <row r="1" spans="1:27" ht="19.95" customHeight="1" x14ac:dyDescent="0.2">
      <c r="A1" s="452" t="s">
        <v>2647</v>
      </c>
    </row>
    <row r="2" spans="1:27" ht="10.95" hidden="1" customHeight="1" x14ac:dyDescent="0.2"/>
    <row r="3" spans="1:27" ht="10.95" hidden="1" customHeight="1" x14ac:dyDescent="0.2"/>
    <row r="4" spans="1:27" ht="10.95" hidden="1" customHeight="1" x14ac:dyDescent="0.2"/>
    <row r="5" spans="1:27" ht="10.95" customHeight="1" x14ac:dyDescent="0.2"/>
    <row r="6" spans="1:27" ht="10.95" customHeight="1" x14ac:dyDescent="0.2"/>
    <row r="7" spans="1:27" ht="10.95" customHeight="1" x14ac:dyDescent="0.2">
      <c r="A7" s="436" t="s">
        <v>278</v>
      </c>
      <c r="B7" s="437"/>
      <c r="C7" s="438"/>
      <c r="D7" s="439"/>
      <c r="E7" s="439"/>
      <c r="F7" s="439"/>
      <c r="G7" s="439"/>
      <c r="H7" s="439"/>
      <c r="I7" s="437"/>
      <c r="J7" s="437"/>
      <c r="K7" s="437"/>
      <c r="L7" s="437"/>
      <c r="M7" s="437"/>
      <c r="N7" s="437"/>
      <c r="O7" s="437"/>
      <c r="P7" s="437"/>
      <c r="Q7" s="438"/>
      <c r="R7" s="439"/>
      <c r="S7" s="439"/>
      <c r="T7" s="439"/>
      <c r="U7" s="439"/>
      <c r="V7" s="439"/>
      <c r="W7" s="437"/>
      <c r="X7" s="437"/>
      <c r="Y7" s="437"/>
      <c r="Z7" s="437"/>
      <c r="AA7" s="437"/>
    </row>
    <row r="8" spans="1:27" ht="6" customHeight="1" x14ac:dyDescent="0.2">
      <c r="A8" s="433"/>
    </row>
    <row r="9" spans="1:27" ht="15" customHeight="1" x14ac:dyDescent="0.2">
      <c r="A9" s="453" t="s">
        <v>116</v>
      </c>
    </row>
    <row r="10" spans="1:27" ht="6" hidden="1" customHeight="1" x14ac:dyDescent="0.2"/>
    <row r="11" spans="1:27" ht="13.05" customHeight="1" x14ac:dyDescent="0.2">
      <c r="M11" s="405" t="s">
        <v>117</v>
      </c>
    </row>
    <row r="12" spans="1:27" ht="10.5" customHeight="1" x14ac:dyDescent="0.2">
      <c r="A12" s="455" t="s">
        <v>118</v>
      </c>
      <c r="B12" s="437"/>
      <c r="C12" s="456" t="s">
        <v>119</v>
      </c>
      <c r="D12" s="439"/>
      <c r="E12" s="455" t="s">
        <v>120</v>
      </c>
      <c r="F12" s="439"/>
      <c r="G12" s="455" t="s">
        <v>121</v>
      </c>
      <c r="H12" s="439"/>
      <c r="I12" s="437"/>
      <c r="J12" s="437"/>
      <c r="K12" s="435" t="s">
        <v>122</v>
      </c>
      <c r="L12" s="437"/>
      <c r="M12" s="405" t="s">
        <v>123</v>
      </c>
    </row>
    <row r="13" spans="1:27" ht="10.5" customHeight="1" x14ac:dyDescent="0.2">
      <c r="A13" s="457" t="s">
        <v>126</v>
      </c>
      <c r="B13" s="457"/>
      <c r="C13" s="458" t="s">
        <v>734</v>
      </c>
      <c r="D13" s="433"/>
      <c r="E13" s="459" t="s">
        <v>2648</v>
      </c>
      <c r="F13" s="433"/>
      <c r="G13" s="459" t="s">
        <v>203</v>
      </c>
      <c r="H13" s="433"/>
      <c r="I13" s="457"/>
      <c r="J13" s="457"/>
      <c r="K13" s="460"/>
      <c r="L13" s="457"/>
      <c r="M13" s="460"/>
      <c r="N13" s="457"/>
    </row>
    <row r="14" spans="1:27" ht="10.5" customHeight="1" x14ac:dyDescent="0.2">
      <c r="A14" s="457" t="s">
        <v>124</v>
      </c>
      <c r="B14" s="457"/>
      <c r="C14" s="458" t="s">
        <v>2649</v>
      </c>
      <c r="D14" s="433"/>
      <c r="E14" s="459" t="s">
        <v>2650</v>
      </c>
      <c r="F14" s="433"/>
      <c r="G14" s="459" t="s">
        <v>1302</v>
      </c>
      <c r="H14" s="433"/>
      <c r="I14" s="457"/>
      <c r="J14" s="457"/>
      <c r="K14" s="463"/>
      <c r="L14" s="457"/>
      <c r="M14" s="463"/>
      <c r="N14" s="457"/>
    </row>
    <row r="15" spans="1:27" ht="10.5" hidden="1" customHeight="1" x14ac:dyDescent="0.2"/>
    <row r="16" spans="1:27" ht="10.5" hidden="1" customHeight="1" x14ac:dyDescent="0.2"/>
    <row r="17" spans="1:27" ht="10.5" hidden="1" customHeight="1" x14ac:dyDescent="0.2"/>
    <row r="20" spans="1:27" ht="10.5" hidden="1" customHeight="1" x14ac:dyDescent="0.2"/>
    <row r="21" spans="1:27" ht="10.5" hidden="1" customHeight="1" x14ac:dyDescent="0.2"/>
    <row r="22" spans="1:27" ht="19.95" customHeight="1" x14ac:dyDescent="0.2">
      <c r="A22" s="452" t="s">
        <v>2651</v>
      </c>
    </row>
    <row r="23" spans="1:27" ht="10.95" hidden="1" customHeight="1" x14ac:dyDescent="0.2"/>
    <row r="24" spans="1:27" ht="10.95" hidden="1" customHeight="1" x14ac:dyDescent="0.2"/>
    <row r="25" spans="1:27" ht="10.95" hidden="1" customHeight="1" x14ac:dyDescent="0.2"/>
    <row r="26" spans="1:27" ht="10.95" customHeight="1" x14ac:dyDescent="0.2"/>
    <row r="27" spans="1:27" ht="10.95" customHeight="1" x14ac:dyDescent="0.2"/>
    <row r="28" spans="1:27" ht="10.95" customHeight="1" x14ac:dyDescent="0.2">
      <c r="A28" s="436" t="s">
        <v>279</v>
      </c>
      <c r="B28" s="437"/>
      <c r="C28" s="438"/>
      <c r="D28" s="439"/>
      <c r="E28" s="439"/>
      <c r="F28" s="439"/>
      <c r="G28" s="439"/>
      <c r="H28" s="439"/>
      <c r="I28" s="437"/>
      <c r="J28" s="437"/>
      <c r="K28" s="437"/>
      <c r="L28" s="437"/>
      <c r="M28" s="437"/>
      <c r="N28" s="437"/>
      <c r="O28" s="437"/>
      <c r="P28" s="437"/>
      <c r="Q28" s="438"/>
      <c r="R28" s="439"/>
      <c r="S28" s="439"/>
      <c r="T28" s="439"/>
      <c r="U28" s="439"/>
      <c r="V28" s="439"/>
      <c r="W28" s="437"/>
      <c r="X28" s="437"/>
      <c r="Y28" s="437"/>
      <c r="Z28" s="437"/>
      <c r="AA28" s="437"/>
    </row>
    <row r="29" spans="1:27" ht="6" customHeight="1" x14ac:dyDescent="0.2">
      <c r="A29" s="433"/>
    </row>
    <row r="30" spans="1:27" ht="15" customHeight="1" x14ac:dyDescent="0.2">
      <c r="A30" s="453" t="s">
        <v>954</v>
      </c>
    </row>
    <row r="31" spans="1:27" ht="6" customHeight="1" x14ac:dyDescent="0.2"/>
    <row r="32" spans="1:27" ht="13.05" customHeight="1" x14ac:dyDescent="0.2">
      <c r="A32" s="454" t="s">
        <v>135</v>
      </c>
      <c r="M32" s="405" t="s">
        <v>117</v>
      </c>
      <c r="O32" s="454" t="s">
        <v>136</v>
      </c>
      <c r="AA32" s="405" t="s">
        <v>117</v>
      </c>
    </row>
    <row r="33" spans="1:28" ht="10.5" customHeight="1" x14ac:dyDescent="0.2">
      <c r="A33" s="455" t="s">
        <v>118</v>
      </c>
      <c r="B33" s="437"/>
      <c r="C33" s="456" t="s">
        <v>119</v>
      </c>
      <c r="D33" s="439"/>
      <c r="E33" s="455" t="s">
        <v>120</v>
      </c>
      <c r="F33" s="439"/>
      <c r="G33" s="455" t="s">
        <v>121</v>
      </c>
      <c r="H33" s="439"/>
      <c r="I33" s="437"/>
      <c r="J33" s="437"/>
      <c r="K33" s="435" t="s">
        <v>122</v>
      </c>
      <c r="L33" s="437"/>
      <c r="M33" s="405" t="s">
        <v>123</v>
      </c>
      <c r="O33" s="455" t="s">
        <v>118</v>
      </c>
      <c r="P33" s="437"/>
      <c r="Q33" s="456" t="s">
        <v>119</v>
      </c>
      <c r="R33" s="439"/>
      <c r="S33" s="455" t="s">
        <v>120</v>
      </c>
      <c r="T33" s="439"/>
      <c r="U33" s="455" t="s">
        <v>121</v>
      </c>
      <c r="V33" s="439"/>
      <c r="W33" s="437"/>
      <c r="X33" s="437"/>
      <c r="Y33" s="435" t="s">
        <v>122</v>
      </c>
      <c r="Z33" s="437"/>
      <c r="AA33" s="405" t="s">
        <v>123</v>
      </c>
    </row>
    <row r="34" spans="1:28" ht="10.5" customHeight="1" x14ac:dyDescent="0.2">
      <c r="A34" s="457" t="s">
        <v>126</v>
      </c>
      <c r="B34" s="457"/>
      <c r="C34" s="458" t="s">
        <v>2652</v>
      </c>
      <c r="D34" s="433"/>
      <c r="E34" s="459" t="s">
        <v>2653</v>
      </c>
      <c r="F34" s="433"/>
      <c r="G34" s="459" t="s">
        <v>1302</v>
      </c>
      <c r="H34" s="433"/>
      <c r="I34" s="457"/>
      <c r="J34" s="457"/>
      <c r="K34" s="460"/>
      <c r="L34" s="457"/>
      <c r="M34" s="460"/>
      <c r="N34" s="457"/>
      <c r="O34" s="457" t="s">
        <v>126</v>
      </c>
      <c r="P34" s="457"/>
      <c r="Q34" s="458" t="s">
        <v>2654</v>
      </c>
      <c r="R34" s="433"/>
      <c r="S34" s="459" t="s">
        <v>2655</v>
      </c>
      <c r="T34" s="433"/>
      <c r="U34" s="459" t="s">
        <v>1302</v>
      </c>
      <c r="V34" s="433"/>
      <c r="W34" s="457"/>
      <c r="X34" s="457"/>
      <c r="Y34" s="460"/>
      <c r="Z34" s="457"/>
      <c r="AA34" s="460"/>
      <c r="AB34" s="461"/>
    </row>
    <row r="35" spans="1:28" ht="10.5" customHeight="1" x14ac:dyDescent="0.2">
      <c r="A35" s="457" t="s">
        <v>124</v>
      </c>
      <c r="B35" s="457"/>
      <c r="C35" s="458" t="s">
        <v>2656</v>
      </c>
      <c r="D35" s="433"/>
      <c r="E35" s="459" t="s">
        <v>2657</v>
      </c>
      <c r="F35" s="433"/>
      <c r="G35" s="459" t="s">
        <v>1302</v>
      </c>
      <c r="H35" s="433"/>
      <c r="I35" s="457"/>
      <c r="J35" s="457"/>
      <c r="K35" s="462"/>
      <c r="L35" s="457"/>
      <c r="M35" s="462"/>
      <c r="N35" s="457"/>
      <c r="O35" s="457" t="s">
        <v>124</v>
      </c>
      <c r="P35" s="457"/>
      <c r="Q35" s="458" t="s">
        <v>2658</v>
      </c>
      <c r="R35" s="433"/>
      <c r="S35" s="459" t="s">
        <v>2659</v>
      </c>
      <c r="T35" s="433"/>
      <c r="U35" s="459" t="s">
        <v>1302</v>
      </c>
      <c r="V35" s="433"/>
      <c r="W35" s="457"/>
      <c r="X35" s="457"/>
      <c r="Y35" s="462"/>
      <c r="Z35" s="457"/>
      <c r="AA35" s="462"/>
      <c r="AB35" s="461"/>
    </row>
    <row r="36" spans="1:28" ht="10.5" customHeight="1" x14ac:dyDescent="0.2">
      <c r="A36" s="457" t="s">
        <v>125</v>
      </c>
      <c r="B36" s="457"/>
      <c r="C36" s="458" t="s">
        <v>2660</v>
      </c>
      <c r="D36" s="433"/>
      <c r="E36" s="459" t="s">
        <v>2661</v>
      </c>
      <c r="F36" s="433"/>
      <c r="G36" s="459" t="s">
        <v>1302</v>
      </c>
      <c r="H36" s="433"/>
      <c r="I36" s="457"/>
      <c r="J36" s="457"/>
      <c r="K36" s="462"/>
      <c r="L36" s="457"/>
      <c r="M36" s="462"/>
      <c r="N36" s="457"/>
      <c r="O36" s="457" t="s">
        <v>125</v>
      </c>
      <c r="P36" s="457"/>
      <c r="Q36" s="458" t="s">
        <v>2662</v>
      </c>
      <c r="R36" s="433"/>
      <c r="S36" s="459" t="s">
        <v>2663</v>
      </c>
      <c r="T36" s="433"/>
      <c r="U36" s="459" t="s">
        <v>1302</v>
      </c>
      <c r="V36" s="433"/>
      <c r="W36" s="457"/>
      <c r="X36" s="457"/>
      <c r="Y36" s="462"/>
      <c r="Z36" s="457"/>
      <c r="AA36" s="462"/>
      <c r="AB36" s="461"/>
    </row>
    <row r="37" spans="1:28" ht="10.5" customHeight="1" x14ac:dyDescent="0.2">
      <c r="A37" s="457" t="s">
        <v>130</v>
      </c>
      <c r="B37" s="457"/>
      <c r="C37" s="458" t="s">
        <v>2664</v>
      </c>
      <c r="D37" s="433"/>
      <c r="E37" s="459" t="s">
        <v>2665</v>
      </c>
      <c r="F37" s="433"/>
      <c r="G37" s="459" t="s">
        <v>1302</v>
      </c>
      <c r="H37" s="433"/>
      <c r="I37" s="457"/>
      <c r="J37" s="457"/>
      <c r="K37" s="462"/>
      <c r="L37" s="457"/>
      <c r="M37" s="462"/>
      <c r="N37" s="457"/>
      <c r="O37" s="457" t="s">
        <v>130</v>
      </c>
      <c r="P37" s="457"/>
      <c r="Q37" s="458" t="s">
        <v>2666</v>
      </c>
      <c r="R37" s="433"/>
      <c r="S37" s="459" t="s">
        <v>2667</v>
      </c>
      <c r="T37" s="433"/>
      <c r="U37" s="459" t="s">
        <v>129</v>
      </c>
      <c r="V37" s="433"/>
      <c r="W37" s="457"/>
      <c r="X37" s="457"/>
      <c r="Y37" s="462"/>
      <c r="Z37" s="457"/>
      <c r="AA37" s="462"/>
      <c r="AB37" s="461"/>
    </row>
    <row r="38" spans="1:28" ht="10.5" customHeight="1" x14ac:dyDescent="0.2">
      <c r="A38" s="457" t="s">
        <v>131</v>
      </c>
      <c r="B38" s="457"/>
      <c r="C38" s="458" t="s">
        <v>2668</v>
      </c>
      <c r="D38" s="433"/>
      <c r="E38" s="459" t="s">
        <v>2669</v>
      </c>
      <c r="F38" s="433"/>
      <c r="G38" s="459" t="s">
        <v>1302</v>
      </c>
      <c r="H38" s="433"/>
      <c r="I38" s="457"/>
      <c r="J38" s="457"/>
      <c r="K38" s="463"/>
      <c r="L38" s="457"/>
      <c r="M38" s="463"/>
      <c r="N38" s="457"/>
      <c r="O38" s="405" t="s">
        <v>131</v>
      </c>
      <c r="Y38" s="532"/>
      <c r="AA38" s="532"/>
    </row>
    <row r="39" spans="1:28" ht="10.5" hidden="1" customHeight="1" x14ac:dyDescent="0.2"/>
    <row r="40" spans="1:28" ht="10.5" hidden="1" customHeight="1" x14ac:dyDescent="0.2"/>
    <row r="42" spans="1:28" ht="10.5" hidden="1" customHeight="1" x14ac:dyDescent="0.2"/>
    <row r="43" spans="1:28" ht="15" customHeight="1" x14ac:dyDescent="0.2">
      <c r="A43" s="453" t="s">
        <v>116</v>
      </c>
    </row>
    <row r="44" spans="1:28" ht="6" hidden="1" customHeight="1" x14ac:dyDescent="0.2"/>
    <row r="45" spans="1:28" ht="13.05" customHeight="1" x14ac:dyDescent="0.2">
      <c r="M45" s="405" t="s">
        <v>117</v>
      </c>
    </row>
    <row r="46" spans="1:28" ht="10.5" customHeight="1" x14ac:dyDescent="0.2">
      <c r="A46" s="455" t="s">
        <v>118</v>
      </c>
      <c r="B46" s="437"/>
      <c r="C46" s="524" t="s">
        <v>119</v>
      </c>
      <c r="D46" s="439"/>
      <c r="E46" s="435" t="s">
        <v>120</v>
      </c>
      <c r="F46" s="439"/>
      <c r="G46" s="435" t="s">
        <v>121</v>
      </c>
      <c r="H46" s="439"/>
      <c r="J46" s="437"/>
      <c r="K46" s="435" t="s">
        <v>122</v>
      </c>
      <c r="L46" s="437"/>
      <c r="M46" s="405" t="s">
        <v>123</v>
      </c>
    </row>
    <row r="47" spans="1:28" ht="10.5" customHeight="1" x14ac:dyDescent="0.2">
      <c r="A47" s="405" t="s">
        <v>137</v>
      </c>
      <c r="C47" s="525"/>
      <c r="E47" s="526"/>
      <c r="G47" s="526"/>
      <c r="I47" s="464"/>
      <c r="K47" s="464"/>
      <c r="M47" s="464"/>
    </row>
    <row r="48" spans="1:28" ht="10.5" customHeight="1" x14ac:dyDescent="0.2">
      <c r="A48" s="405" t="s">
        <v>138</v>
      </c>
      <c r="C48" s="527"/>
      <c r="E48" s="528"/>
      <c r="G48" s="528"/>
      <c r="I48" s="529"/>
      <c r="K48" s="529"/>
      <c r="M48" s="529"/>
    </row>
    <row r="49" spans="1:13" ht="10.5" customHeight="1" x14ac:dyDescent="0.2">
      <c r="A49" s="405" t="s">
        <v>126</v>
      </c>
      <c r="C49" s="527"/>
      <c r="E49" s="528"/>
      <c r="G49" s="528"/>
      <c r="I49" s="529"/>
      <c r="K49" s="529"/>
      <c r="M49" s="529"/>
    </row>
    <row r="50" spans="1:13" ht="10.5" customHeight="1" x14ac:dyDescent="0.2">
      <c r="A50" s="405" t="s">
        <v>124</v>
      </c>
      <c r="C50" s="527"/>
      <c r="E50" s="528"/>
      <c r="G50" s="528"/>
      <c r="I50" s="529"/>
      <c r="K50" s="529"/>
      <c r="M50" s="529"/>
    </row>
    <row r="51" spans="1:13" ht="10.5" customHeight="1" x14ac:dyDescent="0.2">
      <c r="A51" s="405" t="s">
        <v>125</v>
      </c>
      <c r="C51" s="527"/>
      <c r="E51" s="528"/>
      <c r="G51" s="528"/>
      <c r="I51" s="529"/>
      <c r="K51" s="529"/>
      <c r="M51" s="529"/>
    </row>
    <row r="52" spans="1:13" ht="10.5" customHeight="1" x14ac:dyDescent="0.2">
      <c r="A52" s="405" t="s">
        <v>130</v>
      </c>
      <c r="C52" s="527"/>
      <c r="E52" s="528"/>
      <c r="G52" s="528"/>
      <c r="I52" s="529"/>
      <c r="K52" s="529"/>
      <c r="M52" s="529"/>
    </row>
    <row r="53" spans="1:13" ht="10.5" customHeight="1" x14ac:dyDescent="0.2">
      <c r="A53" s="405" t="s">
        <v>131</v>
      </c>
      <c r="C53" s="527"/>
      <c r="E53" s="528"/>
      <c r="G53" s="528"/>
      <c r="I53" s="529"/>
      <c r="K53" s="529"/>
      <c r="M53" s="529"/>
    </row>
    <row r="54" spans="1:13" ht="10.5" customHeight="1" x14ac:dyDescent="0.2">
      <c r="A54" s="405" t="s">
        <v>142</v>
      </c>
      <c r="C54" s="530"/>
      <c r="E54" s="531"/>
      <c r="G54" s="531"/>
      <c r="I54" s="532"/>
      <c r="K54" s="532"/>
      <c r="M54" s="532"/>
    </row>
    <row r="56" spans="1:13" ht="10.5" hidden="1" customHeight="1" x14ac:dyDescent="0.2"/>
    <row r="57" spans="1:13" ht="10.5" hidden="1" customHeight="1" x14ac:dyDescent="0.2"/>
    <row r="58" spans="1:13" ht="10.5" hidden="1" customHeight="1" x14ac:dyDescent="0.2"/>
    <row r="62" spans="1:13" ht="19.95" customHeight="1" x14ac:dyDescent="0.2">
      <c r="A62" s="452" t="s">
        <v>2670</v>
      </c>
    </row>
    <row r="63" spans="1:13" ht="10.95" hidden="1" customHeight="1" x14ac:dyDescent="0.2"/>
    <row r="64" spans="1:13" ht="10.95" customHeight="1" x14ac:dyDescent="0.2"/>
    <row r="65" spans="1:28" ht="10.95" customHeight="1" x14ac:dyDescent="0.2"/>
    <row r="66" spans="1:28" ht="10.95" customHeight="1" x14ac:dyDescent="0.2">
      <c r="A66" s="433" t="s">
        <v>281</v>
      </c>
    </row>
    <row r="67" spans="1:28" ht="10.95" customHeight="1" x14ac:dyDescent="0.2">
      <c r="A67" s="433" t="s">
        <v>282</v>
      </c>
    </row>
    <row r="68" spans="1:28" ht="10.95" customHeight="1" x14ac:dyDescent="0.2">
      <c r="A68" s="436" t="s">
        <v>280</v>
      </c>
      <c r="B68" s="437"/>
      <c r="C68" s="438"/>
      <c r="D68" s="439"/>
      <c r="E68" s="439"/>
      <c r="F68" s="439"/>
      <c r="G68" s="439"/>
      <c r="H68" s="439"/>
      <c r="I68" s="437"/>
      <c r="J68" s="437"/>
      <c r="K68" s="437"/>
      <c r="L68" s="437"/>
      <c r="M68" s="437"/>
      <c r="N68" s="437"/>
      <c r="O68" s="437"/>
      <c r="P68" s="437"/>
      <c r="Q68" s="438"/>
      <c r="R68" s="439"/>
      <c r="S68" s="439"/>
      <c r="T68" s="439"/>
      <c r="U68" s="439"/>
      <c r="V68" s="439"/>
      <c r="W68" s="437"/>
      <c r="X68" s="437"/>
      <c r="Y68" s="437"/>
      <c r="Z68" s="437"/>
      <c r="AA68" s="437"/>
    </row>
    <row r="69" spans="1:28" ht="6" customHeight="1" x14ac:dyDescent="0.2">
      <c r="A69" s="433"/>
    </row>
    <row r="70" spans="1:28" ht="15" customHeight="1" x14ac:dyDescent="0.2">
      <c r="A70" s="453" t="s">
        <v>954</v>
      </c>
    </row>
    <row r="71" spans="1:28" ht="6" customHeight="1" x14ac:dyDescent="0.2"/>
    <row r="72" spans="1:28" ht="13.05" customHeight="1" x14ac:dyDescent="0.2">
      <c r="A72" s="454" t="s">
        <v>135</v>
      </c>
      <c r="M72" s="405" t="s">
        <v>117</v>
      </c>
      <c r="O72" s="454" t="s">
        <v>136</v>
      </c>
      <c r="AA72" s="405" t="s">
        <v>117</v>
      </c>
    </row>
    <row r="73" spans="1:28" ht="10.5" customHeight="1" x14ac:dyDescent="0.2">
      <c r="A73" s="455" t="s">
        <v>118</v>
      </c>
      <c r="B73" s="437"/>
      <c r="C73" s="456" t="s">
        <v>119</v>
      </c>
      <c r="D73" s="439"/>
      <c r="E73" s="455" t="s">
        <v>120</v>
      </c>
      <c r="F73" s="439"/>
      <c r="G73" s="455" t="s">
        <v>121</v>
      </c>
      <c r="H73" s="439"/>
      <c r="I73" s="437"/>
      <c r="J73" s="437"/>
      <c r="K73" s="435" t="s">
        <v>122</v>
      </c>
      <c r="L73" s="437"/>
      <c r="M73" s="405" t="s">
        <v>123</v>
      </c>
      <c r="O73" s="455" t="s">
        <v>118</v>
      </c>
      <c r="P73" s="437"/>
      <c r="Q73" s="456" t="s">
        <v>119</v>
      </c>
      <c r="R73" s="439"/>
      <c r="S73" s="455" t="s">
        <v>120</v>
      </c>
      <c r="T73" s="439"/>
      <c r="U73" s="455" t="s">
        <v>121</v>
      </c>
      <c r="V73" s="439"/>
      <c r="W73" s="437"/>
      <c r="X73" s="437"/>
      <c r="Y73" s="435" t="s">
        <v>122</v>
      </c>
      <c r="Z73" s="437"/>
      <c r="AA73" s="405" t="s">
        <v>123</v>
      </c>
    </row>
    <row r="74" spans="1:28" ht="10.5" customHeight="1" x14ac:dyDescent="0.2">
      <c r="A74" s="457" t="s">
        <v>126</v>
      </c>
      <c r="B74" s="457"/>
      <c r="C74" s="458" t="s">
        <v>2671</v>
      </c>
      <c r="D74" s="433"/>
      <c r="E74" s="459" t="s">
        <v>2672</v>
      </c>
      <c r="F74" s="433"/>
      <c r="G74" s="459" t="s">
        <v>129</v>
      </c>
      <c r="H74" s="433"/>
      <c r="I74" s="457"/>
      <c r="J74" s="457"/>
      <c r="K74" s="460"/>
      <c r="L74" s="457"/>
      <c r="M74" s="460"/>
      <c r="N74" s="457"/>
      <c r="O74" s="457" t="s">
        <v>126</v>
      </c>
      <c r="P74" s="457"/>
      <c r="Q74" s="458" t="s">
        <v>970</v>
      </c>
      <c r="R74" s="433"/>
      <c r="S74" s="459" t="s">
        <v>2673</v>
      </c>
      <c r="T74" s="433"/>
      <c r="U74" s="459" t="s">
        <v>129</v>
      </c>
      <c r="V74" s="433"/>
      <c r="W74" s="457"/>
      <c r="X74" s="457"/>
      <c r="Y74" s="460"/>
      <c r="Z74" s="457"/>
      <c r="AA74" s="460"/>
      <c r="AB74" s="461"/>
    </row>
    <row r="75" spans="1:28" ht="10.5" customHeight="1" x14ac:dyDescent="0.2">
      <c r="A75" s="457" t="s">
        <v>124</v>
      </c>
      <c r="B75" s="457"/>
      <c r="C75" s="458" t="s">
        <v>1003</v>
      </c>
      <c r="D75" s="433"/>
      <c r="E75" s="459" t="s">
        <v>2674</v>
      </c>
      <c r="F75" s="433"/>
      <c r="G75" s="459" t="s">
        <v>129</v>
      </c>
      <c r="H75" s="433"/>
      <c r="I75" s="457"/>
      <c r="J75" s="457"/>
      <c r="K75" s="462"/>
      <c r="L75" s="457"/>
      <c r="M75" s="462"/>
      <c r="N75" s="457"/>
      <c r="O75" s="457" t="s">
        <v>124</v>
      </c>
      <c r="P75" s="457"/>
      <c r="Q75" s="458" t="s">
        <v>1015</v>
      </c>
      <c r="R75" s="433"/>
      <c r="S75" s="459" t="s">
        <v>2675</v>
      </c>
      <c r="T75" s="433"/>
      <c r="U75" s="459" t="s">
        <v>203</v>
      </c>
      <c r="V75" s="433"/>
      <c r="W75" s="457"/>
      <c r="X75" s="457"/>
      <c r="Y75" s="462"/>
      <c r="Z75" s="457"/>
      <c r="AA75" s="462"/>
      <c r="AB75" s="461"/>
    </row>
    <row r="76" spans="1:28" ht="10.5" customHeight="1" x14ac:dyDescent="0.2">
      <c r="A76" s="457" t="s">
        <v>125</v>
      </c>
      <c r="B76" s="457"/>
      <c r="C76" s="458" t="s">
        <v>962</v>
      </c>
      <c r="D76" s="433"/>
      <c r="E76" s="459" t="s">
        <v>2676</v>
      </c>
      <c r="F76" s="433"/>
      <c r="G76" s="459" t="s">
        <v>203</v>
      </c>
      <c r="H76" s="433"/>
      <c r="I76" s="457"/>
      <c r="J76" s="457"/>
      <c r="K76" s="462"/>
      <c r="L76" s="457"/>
      <c r="M76" s="462"/>
      <c r="N76" s="457"/>
      <c r="O76" s="457" t="s">
        <v>125</v>
      </c>
      <c r="P76" s="457"/>
      <c r="Q76" s="458" t="s">
        <v>2677</v>
      </c>
      <c r="R76" s="433"/>
      <c r="S76" s="459" t="s">
        <v>2678</v>
      </c>
      <c r="T76" s="433"/>
      <c r="U76" s="459" t="s">
        <v>129</v>
      </c>
      <c r="V76" s="433"/>
      <c r="W76" s="457"/>
      <c r="X76" s="457"/>
      <c r="Y76" s="462"/>
      <c r="Z76" s="457"/>
      <c r="AA76" s="462"/>
      <c r="AB76" s="461"/>
    </row>
    <row r="77" spans="1:28" ht="10.5" customHeight="1" x14ac:dyDescent="0.2">
      <c r="A77" s="457" t="s">
        <v>130</v>
      </c>
      <c r="B77" s="457"/>
      <c r="C77" s="458" t="s">
        <v>2679</v>
      </c>
      <c r="D77" s="433"/>
      <c r="E77" s="459" t="s">
        <v>2680</v>
      </c>
      <c r="F77" s="433"/>
      <c r="G77" s="459" t="s">
        <v>129</v>
      </c>
      <c r="H77" s="433"/>
      <c r="I77" s="457"/>
      <c r="J77" s="457"/>
      <c r="K77" s="462"/>
      <c r="L77" s="457"/>
      <c r="M77" s="462"/>
      <c r="N77" s="457"/>
      <c r="O77" s="457" t="s">
        <v>130</v>
      </c>
      <c r="P77" s="457"/>
      <c r="Q77" s="458" t="s">
        <v>2681</v>
      </c>
      <c r="R77" s="433"/>
      <c r="S77" s="459" t="s">
        <v>2682</v>
      </c>
      <c r="T77" s="433"/>
      <c r="U77" s="459" t="s">
        <v>203</v>
      </c>
      <c r="V77" s="433"/>
      <c r="W77" s="457"/>
      <c r="X77" s="457"/>
      <c r="Y77" s="462"/>
      <c r="Z77" s="457"/>
      <c r="AA77" s="462"/>
      <c r="AB77" s="461"/>
    </row>
    <row r="78" spans="1:28" ht="10.5" customHeight="1" x14ac:dyDescent="0.2">
      <c r="A78" s="457" t="s">
        <v>131</v>
      </c>
      <c r="B78" s="457"/>
      <c r="C78" s="458" t="s">
        <v>858</v>
      </c>
      <c r="D78" s="433"/>
      <c r="E78" s="459" t="s">
        <v>2683</v>
      </c>
      <c r="F78" s="433"/>
      <c r="G78" s="459" t="s">
        <v>691</v>
      </c>
      <c r="H78" s="433"/>
      <c r="I78" s="457"/>
      <c r="J78" s="457"/>
      <c r="K78" s="463"/>
      <c r="L78" s="457"/>
      <c r="M78" s="463"/>
      <c r="N78" s="457"/>
      <c r="O78" s="405" t="s">
        <v>131</v>
      </c>
      <c r="Y78" s="532"/>
      <c r="AA78" s="532"/>
    </row>
    <row r="79" spans="1:28" ht="10.5" hidden="1" customHeight="1" x14ac:dyDescent="0.2"/>
    <row r="80" spans="1:28" ht="10.5" hidden="1" customHeight="1" x14ac:dyDescent="0.2"/>
    <row r="82" spans="1:13" ht="10.5" hidden="1" customHeight="1" x14ac:dyDescent="0.2"/>
    <row r="83" spans="1:13" ht="15" customHeight="1" x14ac:dyDescent="0.2">
      <c r="A83" s="453" t="s">
        <v>116</v>
      </c>
    </row>
    <row r="84" spans="1:13" ht="6" hidden="1" customHeight="1" x14ac:dyDescent="0.2"/>
    <row r="85" spans="1:13" ht="13.05" customHeight="1" x14ac:dyDescent="0.2">
      <c r="M85" s="405" t="s">
        <v>117</v>
      </c>
    </row>
    <row r="86" spans="1:13" ht="10.5" customHeight="1" x14ac:dyDescent="0.2">
      <c r="A86" s="455" t="s">
        <v>118</v>
      </c>
      <c r="B86" s="437"/>
      <c r="C86" s="524" t="s">
        <v>119</v>
      </c>
      <c r="D86" s="439"/>
      <c r="E86" s="435" t="s">
        <v>120</v>
      </c>
      <c r="F86" s="439"/>
      <c r="G86" s="435" t="s">
        <v>121</v>
      </c>
      <c r="H86" s="439"/>
      <c r="J86" s="437"/>
      <c r="K86" s="435" t="s">
        <v>122</v>
      </c>
      <c r="L86" s="437"/>
      <c r="M86" s="405" t="s">
        <v>123</v>
      </c>
    </row>
    <row r="87" spans="1:13" ht="10.5" customHeight="1" x14ac:dyDescent="0.2">
      <c r="A87" s="405" t="s">
        <v>137</v>
      </c>
      <c r="C87" s="525"/>
      <c r="E87" s="526"/>
      <c r="G87" s="526"/>
      <c r="I87" s="464"/>
      <c r="K87" s="464"/>
      <c r="M87" s="464"/>
    </row>
    <row r="88" spans="1:13" ht="10.5" customHeight="1" x14ac:dyDescent="0.2">
      <c r="A88" s="405" t="s">
        <v>138</v>
      </c>
      <c r="C88" s="527"/>
      <c r="E88" s="528"/>
      <c r="G88" s="528"/>
      <c r="I88" s="529"/>
      <c r="K88" s="529"/>
      <c r="M88" s="529"/>
    </row>
    <row r="89" spans="1:13" ht="10.5" customHeight="1" x14ac:dyDescent="0.2">
      <c r="A89" s="405" t="s">
        <v>126</v>
      </c>
      <c r="C89" s="527"/>
      <c r="E89" s="528"/>
      <c r="G89" s="528"/>
      <c r="I89" s="529"/>
      <c r="K89" s="529"/>
      <c r="M89" s="529"/>
    </row>
    <row r="90" spans="1:13" ht="10.5" customHeight="1" x14ac:dyDescent="0.2">
      <c r="A90" s="405" t="s">
        <v>124</v>
      </c>
      <c r="C90" s="527"/>
      <c r="E90" s="528"/>
      <c r="G90" s="528"/>
      <c r="I90" s="529"/>
      <c r="K90" s="529"/>
      <c r="M90" s="529"/>
    </row>
    <row r="91" spans="1:13" ht="10.5" customHeight="1" x14ac:dyDescent="0.2">
      <c r="A91" s="405" t="s">
        <v>125</v>
      </c>
      <c r="C91" s="527"/>
      <c r="E91" s="528"/>
      <c r="G91" s="528"/>
      <c r="I91" s="529"/>
      <c r="K91" s="529"/>
      <c r="M91" s="529"/>
    </row>
    <row r="92" spans="1:13" ht="10.5" customHeight="1" x14ac:dyDescent="0.2">
      <c r="A92" s="405" t="s">
        <v>130</v>
      </c>
      <c r="C92" s="527"/>
      <c r="E92" s="528"/>
      <c r="G92" s="528"/>
      <c r="I92" s="529"/>
      <c r="K92" s="529"/>
      <c r="M92" s="529"/>
    </row>
    <row r="93" spans="1:13" ht="10.5" customHeight="1" x14ac:dyDescent="0.2">
      <c r="A93" s="405" t="s">
        <v>131</v>
      </c>
      <c r="C93" s="527"/>
      <c r="E93" s="528"/>
      <c r="G93" s="528"/>
      <c r="I93" s="529"/>
      <c r="K93" s="529"/>
      <c r="M93" s="529"/>
    </row>
    <row r="94" spans="1:13" ht="10.5" customHeight="1" x14ac:dyDescent="0.2">
      <c r="A94" s="405" t="s">
        <v>142</v>
      </c>
      <c r="C94" s="530"/>
      <c r="E94" s="531"/>
      <c r="G94" s="531"/>
      <c r="I94" s="532"/>
      <c r="K94" s="532"/>
      <c r="M94" s="532"/>
    </row>
    <row r="96" spans="1:13" ht="10.5" hidden="1" customHeight="1" x14ac:dyDescent="0.2"/>
    <row r="97" spans="1:27" ht="10.5" hidden="1" customHeight="1" x14ac:dyDescent="0.2"/>
    <row r="98" spans="1:27" ht="10.5" hidden="1" customHeight="1" x14ac:dyDescent="0.2"/>
    <row r="99" spans="1:27" ht="10.5" hidden="1" customHeight="1" x14ac:dyDescent="0.2"/>
    <row r="100" spans="1:27" ht="10.5" hidden="1" customHeight="1" x14ac:dyDescent="0.2"/>
    <row r="101" spans="1:27" ht="19.95" customHeight="1" x14ac:dyDescent="0.2">
      <c r="A101" s="452" t="s">
        <v>2684</v>
      </c>
    </row>
    <row r="102" spans="1:27" ht="10.95" hidden="1" customHeight="1" x14ac:dyDescent="0.2"/>
    <row r="103" spans="1:27" ht="10.95" hidden="1" customHeight="1" x14ac:dyDescent="0.2"/>
    <row r="104" spans="1:27" ht="10.95" customHeight="1" x14ac:dyDescent="0.2"/>
    <row r="105" spans="1:27" ht="10.95" customHeight="1" x14ac:dyDescent="0.2">
      <c r="A105" s="433" t="s">
        <v>285</v>
      </c>
    </row>
    <row r="106" spans="1:27" ht="10.95" customHeight="1" x14ac:dyDescent="0.2">
      <c r="A106" s="433" t="s">
        <v>286</v>
      </c>
    </row>
    <row r="107" spans="1:27" ht="10.95" customHeight="1" x14ac:dyDescent="0.2">
      <c r="A107" s="436" t="s">
        <v>284</v>
      </c>
      <c r="B107" s="437"/>
      <c r="C107" s="438"/>
      <c r="D107" s="439"/>
      <c r="E107" s="439"/>
      <c r="F107" s="439"/>
      <c r="G107" s="439"/>
      <c r="H107" s="439"/>
      <c r="I107" s="437"/>
      <c r="J107" s="437"/>
      <c r="K107" s="437"/>
      <c r="L107" s="437"/>
      <c r="M107" s="437"/>
      <c r="N107" s="437"/>
      <c r="O107" s="437"/>
      <c r="P107" s="437"/>
      <c r="Q107" s="438"/>
      <c r="R107" s="439"/>
      <c r="S107" s="439"/>
      <c r="T107" s="439"/>
      <c r="U107" s="439"/>
      <c r="V107" s="439"/>
      <c r="W107" s="437"/>
      <c r="X107" s="437"/>
      <c r="Y107" s="437"/>
      <c r="Z107" s="437"/>
      <c r="AA107" s="437"/>
    </row>
    <row r="108" spans="1:27" ht="6" customHeight="1" x14ac:dyDescent="0.2">
      <c r="A108" s="433"/>
    </row>
    <row r="109" spans="1:27" ht="15" customHeight="1" x14ac:dyDescent="0.2">
      <c r="A109" s="453" t="s">
        <v>2093</v>
      </c>
    </row>
    <row r="110" spans="1:27" ht="6" customHeight="1" x14ac:dyDescent="0.2"/>
    <row r="111" spans="1:27" ht="13.05" customHeight="1" x14ac:dyDescent="0.2">
      <c r="A111" s="454" t="s">
        <v>135</v>
      </c>
      <c r="M111" s="405" t="s">
        <v>117</v>
      </c>
      <c r="O111" s="454" t="s">
        <v>136</v>
      </c>
      <c r="AA111" s="405" t="s">
        <v>117</v>
      </c>
    </row>
    <row r="112" spans="1:27" ht="10.5" customHeight="1" x14ac:dyDescent="0.2">
      <c r="A112" s="455" t="s">
        <v>118</v>
      </c>
      <c r="B112" s="437"/>
      <c r="C112" s="456" t="s">
        <v>119</v>
      </c>
      <c r="D112" s="439"/>
      <c r="E112" s="455" t="s">
        <v>120</v>
      </c>
      <c r="F112" s="439"/>
      <c r="G112" s="455" t="s">
        <v>121</v>
      </c>
      <c r="H112" s="439"/>
      <c r="I112" s="437"/>
      <c r="J112" s="437"/>
      <c r="K112" s="435" t="s">
        <v>122</v>
      </c>
      <c r="L112" s="437"/>
      <c r="M112" s="405" t="s">
        <v>123</v>
      </c>
      <c r="O112" s="455" t="s">
        <v>118</v>
      </c>
      <c r="P112" s="437"/>
      <c r="Q112" s="456" t="s">
        <v>119</v>
      </c>
      <c r="R112" s="439"/>
      <c r="S112" s="455" t="s">
        <v>120</v>
      </c>
      <c r="T112" s="439"/>
      <c r="U112" s="455" t="s">
        <v>121</v>
      </c>
      <c r="V112" s="439"/>
      <c r="W112" s="437"/>
      <c r="X112" s="437"/>
      <c r="Y112" s="435" t="s">
        <v>122</v>
      </c>
      <c r="Z112" s="437"/>
      <c r="AA112" s="405" t="s">
        <v>123</v>
      </c>
    </row>
    <row r="113" spans="1:28" ht="10.5" customHeight="1" x14ac:dyDescent="0.2">
      <c r="A113" s="405" t="s">
        <v>137</v>
      </c>
      <c r="K113" s="464"/>
      <c r="M113" s="464"/>
      <c r="O113" s="457" t="s">
        <v>137</v>
      </c>
      <c r="P113" s="457"/>
      <c r="Q113" s="458" t="s">
        <v>2685</v>
      </c>
      <c r="R113" s="433"/>
      <c r="S113" s="459" t="s">
        <v>2686</v>
      </c>
      <c r="T113" s="433"/>
      <c r="U113" s="459" t="s">
        <v>1616</v>
      </c>
      <c r="V113" s="433"/>
      <c r="W113" s="457"/>
      <c r="X113" s="457"/>
      <c r="Y113" s="460"/>
      <c r="Z113" s="457"/>
      <c r="AA113" s="460"/>
      <c r="AB113" s="461"/>
    </row>
    <row r="114" spans="1:28" ht="10.5" customHeight="1" x14ac:dyDescent="0.2">
      <c r="A114" s="457" t="s">
        <v>138</v>
      </c>
      <c r="B114" s="457"/>
      <c r="C114" s="458" t="s">
        <v>2687</v>
      </c>
      <c r="D114" s="433"/>
      <c r="E114" s="459" t="s">
        <v>2688</v>
      </c>
      <c r="F114" s="433"/>
      <c r="G114" s="459" t="s">
        <v>1616</v>
      </c>
      <c r="H114" s="433"/>
      <c r="I114" s="457"/>
      <c r="J114" s="457"/>
      <c r="K114" s="462"/>
      <c r="L114" s="457"/>
      <c r="M114" s="462"/>
      <c r="N114" s="457"/>
      <c r="O114" s="457" t="s">
        <v>138</v>
      </c>
      <c r="P114" s="457"/>
      <c r="Q114" s="458" t="s">
        <v>2689</v>
      </c>
      <c r="R114" s="433"/>
      <c r="S114" s="459" t="s">
        <v>2690</v>
      </c>
      <c r="T114" s="433"/>
      <c r="U114" s="459" t="s">
        <v>132</v>
      </c>
      <c r="V114" s="433"/>
      <c r="W114" s="457"/>
      <c r="X114" s="457"/>
      <c r="Y114" s="462"/>
      <c r="Z114" s="457"/>
      <c r="AA114" s="462"/>
      <c r="AB114" s="461"/>
    </row>
    <row r="115" spans="1:28" ht="10.5" customHeight="1" x14ac:dyDescent="0.2">
      <c r="A115" s="457" t="s">
        <v>126</v>
      </c>
      <c r="B115" s="457"/>
      <c r="C115" s="458" t="s">
        <v>2691</v>
      </c>
      <c r="D115" s="433"/>
      <c r="E115" s="459" t="s">
        <v>2692</v>
      </c>
      <c r="F115" s="433"/>
      <c r="G115" s="459" t="s">
        <v>129</v>
      </c>
      <c r="H115" s="433"/>
      <c r="I115" s="457"/>
      <c r="J115" s="457"/>
      <c r="K115" s="462"/>
      <c r="L115" s="457"/>
      <c r="M115" s="462"/>
      <c r="N115" s="457"/>
      <c r="O115" s="457" t="s">
        <v>126</v>
      </c>
      <c r="P115" s="457"/>
      <c r="Q115" s="458" t="s">
        <v>2693</v>
      </c>
      <c r="R115" s="433"/>
      <c r="S115" s="459" t="s">
        <v>2694</v>
      </c>
      <c r="T115" s="433"/>
      <c r="U115" s="459" t="s">
        <v>129</v>
      </c>
      <c r="V115" s="433"/>
      <c r="W115" s="457"/>
      <c r="X115" s="457"/>
      <c r="Y115" s="462"/>
      <c r="Z115" s="457"/>
      <c r="AA115" s="462"/>
      <c r="AB115" s="461"/>
    </row>
    <row r="116" spans="1:28" ht="10.5" customHeight="1" x14ac:dyDescent="0.2">
      <c r="A116" s="457" t="s">
        <v>124</v>
      </c>
      <c r="B116" s="457"/>
      <c r="C116" s="458" t="s">
        <v>2695</v>
      </c>
      <c r="D116" s="433"/>
      <c r="E116" s="459" t="s">
        <v>2696</v>
      </c>
      <c r="F116" s="433"/>
      <c r="G116" s="459" t="s">
        <v>1302</v>
      </c>
      <c r="H116" s="433"/>
      <c r="I116" s="457"/>
      <c r="J116" s="457"/>
      <c r="K116" s="462"/>
      <c r="L116" s="457"/>
      <c r="M116" s="462"/>
      <c r="N116" s="457"/>
      <c r="O116" s="457" t="s">
        <v>124</v>
      </c>
      <c r="P116" s="457"/>
      <c r="Q116" s="458" t="s">
        <v>2697</v>
      </c>
      <c r="R116" s="433"/>
      <c r="S116" s="459" t="s">
        <v>2698</v>
      </c>
      <c r="T116" s="433"/>
      <c r="U116" s="459" t="s">
        <v>132</v>
      </c>
      <c r="V116" s="433"/>
      <c r="W116" s="457"/>
      <c r="X116" s="457"/>
      <c r="Y116" s="462"/>
      <c r="Z116" s="457"/>
      <c r="AA116" s="462"/>
      <c r="AB116" s="461"/>
    </row>
    <row r="117" spans="1:28" ht="10.5" customHeight="1" x14ac:dyDescent="0.2">
      <c r="A117" s="457" t="s">
        <v>125</v>
      </c>
      <c r="B117" s="457"/>
      <c r="C117" s="458" t="s">
        <v>2699</v>
      </c>
      <c r="D117" s="433"/>
      <c r="E117" s="459" t="s">
        <v>2700</v>
      </c>
      <c r="F117" s="433"/>
      <c r="G117" s="459" t="s">
        <v>132</v>
      </c>
      <c r="H117" s="433"/>
      <c r="I117" s="457"/>
      <c r="J117" s="457"/>
      <c r="K117" s="462"/>
      <c r="L117" s="457"/>
      <c r="M117" s="462"/>
      <c r="N117" s="457"/>
      <c r="O117" s="457" t="s">
        <v>125</v>
      </c>
      <c r="P117" s="457"/>
      <c r="Q117" s="458" t="s">
        <v>2701</v>
      </c>
      <c r="R117" s="433"/>
      <c r="S117" s="459" t="s">
        <v>2702</v>
      </c>
      <c r="T117" s="433"/>
      <c r="U117" s="459" t="s">
        <v>1302</v>
      </c>
      <c r="V117" s="433"/>
      <c r="W117" s="457"/>
      <c r="X117" s="457"/>
      <c r="Y117" s="462"/>
      <c r="Z117" s="457"/>
      <c r="AA117" s="462"/>
      <c r="AB117" s="461"/>
    </row>
    <row r="118" spans="1:28" ht="10.5" customHeight="1" x14ac:dyDescent="0.2">
      <c r="A118" s="457" t="s">
        <v>130</v>
      </c>
      <c r="B118" s="457"/>
      <c r="C118" s="458" t="s">
        <v>988</v>
      </c>
      <c r="D118" s="433"/>
      <c r="E118" s="459" t="s">
        <v>2703</v>
      </c>
      <c r="F118" s="433"/>
      <c r="G118" s="459" t="s">
        <v>203</v>
      </c>
      <c r="H118" s="433"/>
      <c r="I118" s="457"/>
      <c r="J118" s="457"/>
      <c r="K118" s="462"/>
      <c r="L118" s="457"/>
      <c r="M118" s="462"/>
      <c r="N118" s="457"/>
      <c r="O118" s="457" t="s">
        <v>130</v>
      </c>
      <c r="P118" s="457"/>
      <c r="Q118" s="458" t="s">
        <v>2704</v>
      </c>
      <c r="R118" s="433"/>
      <c r="S118" s="459" t="s">
        <v>2705</v>
      </c>
      <c r="T118" s="433"/>
      <c r="U118" s="459" t="s">
        <v>1616</v>
      </c>
      <c r="V118" s="433"/>
      <c r="W118" s="457"/>
      <c r="X118" s="457"/>
      <c r="Y118" s="462"/>
      <c r="Z118" s="457"/>
      <c r="AA118" s="462"/>
      <c r="AB118" s="461"/>
    </row>
    <row r="119" spans="1:28" ht="10.5" customHeight="1" x14ac:dyDescent="0.2">
      <c r="A119" s="457" t="s">
        <v>131</v>
      </c>
      <c r="B119" s="457"/>
      <c r="C119" s="458" t="s">
        <v>2706</v>
      </c>
      <c r="D119" s="433"/>
      <c r="E119" s="459" t="s">
        <v>2707</v>
      </c>
      <c r="F119" s="433"/>
      <c r="G119" s="459" t="s">
        <v>1616</v>
      </c>
      <c r="H119" s="433"/>
      <c r="I119" s="457"/>
      <c r="J119" s="457"/>
      <c r="K119" s="462"/>
      <c r="L119" s="457"/>
      <c r="M119" s="462"/>
      <c r="N119" s="457"/>
      <c r="O119" s="457" t="s">
        <v>131</v>
      </c>
      <c r="P119" s="457"/>
      <c r="Q119" s="458" t="s">
        <v>2708</v>
      </c>
      <c r="R119" s="433"/>
      <c r="S119" s="459" t="s">
        <v>2709</v>
      </c>
      <c r="T119" s="433"/>
      <c r="U119" s="459" t="s">
        <v>1302</v>
      </c>
      <c r="V119" s="433"/>
      <c r="W119" s="457"/>
      <c r="X119" s="457"/>
      <c r="Y119" s="462"/>
      <c r="Z119" s="457"/>
      <c r="AA119" s="462"/>
      <c r="AB119" s="461"/>
    </row>
    <row r="120" spans="1:28" ht="10.5" customHeight="1" x14ac:dyDescent="0.2">
      <c r="A120" s="457" t="s">
        <v>142</v>
      </c>
      <c r="B120" s="457"/>
      <c r="C120" s="458" t="s">
        <v>2710</v>
      </c>
      <c r="D120" s="433"/>
      <c r="E120" s="459" t="s">
        <v>2711</v>
      </c>
      <c r="F120" s="433"/>
      <c r="G120" s="459" t="s">
        <v>1302</v>
      </c>
      <c r="H120" s="433"/>
      <c r="I120" s="457"/>
      <c r="J120" s="457"/>
      <c r="K120" s="463"/>
      <c r="L120" s="457"/>
      <c r="M120" s="463"/>
      <c r="N120" s="457"/>
      <c r="O120" s="457" t="s">
        <v>142</v>
      </c>
      <c r="P120" s="457"/>
      <c r="Q120" s="458" t="s">
        <v>2712</v>
      </c>
      <c r="R120" s="433"/>
      <c r="S120" s="459" t="s">
        <v>2713</v>
      </c>
      <c r="T120" s="433"/>
      <c r="U120" s="459" t="s">
        <v>129</v>
      </c>
      <c r="V120" s="433"/>
      <c r="W120" s="457"/>
      <c r="X120" s="457"/>
      <c r="Y120" s="463"/>
      <c r="Z120" s="457"/>
      <c r="AA120" s="463"/>
      <c r="AB120" s="461"/>
    </row>
    <row r="121" spans="1:28" ht="10.5" hidden="1" customHeight="1" x14ac:dyDescent="0.2"/>
    <row r="122" spans="1:28" ht="10.5" hidden="1" customHeight="1" x14ac:dyDescent="0.2"/>
    <row r="124" spans="1:28" ht="15" customHeight="1" x14ac:dyDescent="0.2">
      <c r="A124" s="453" t="s">
        <v>116</v>
      </c>
    </row>
    <row r="125" spans="1:28" ht="6" customHeight="1" x14ac:dyDescent="0.2"/>
    <row r="126" spans="1:28" ht="13.05" customHeight="1" x14ac:dyDescent="0.2">
      <c r="M126" s="405" t="s">
        <v>117</v>
      </c>
    </row>
    <row r="127" spans="1:28" ht="10.5" customHeight="1" x14ac:dyDescent="0.2">
      <c r="A127" s="455" t="s">
        <v>118</v>
      </c>
      <c r="B127" s="437"/>
      <c r="C127" s="524" t="s">
        <v>119</v>
      </c>
      <c r="D127" s="439"/>
      <c r="E127" s="435" t="s">
        <v>120</v>
      </c>
      <c r="F127" s="439"/>
      <c r="G127" s="435" t="s">
        <v>121</v>
      </c>
      <c r="H127" s="439"/>
      <c r="J127" s="437"/>
      <c r="K127" s="435" t="s">
        <v>122</v>
      </c>
      <c r="L127" s="437"/>
      <c r="M127" s="405" t="s">
        <v>123</v>
      </c>
    </row>
    <row r="128" spans="1:28" ht="10.5" customHeight="1" x14ac:dyDescent="0.2">
      <c r="A128" s="405" t="s">
        <v>137</v>
      </c>
      <c r="C128" s="525"/>
      <c r="E128" s="526"/>
      <c r="G128" s="526"/>
      <c r="I128" s="464"/>
      <c r="K128" s="464"/>
      <c r="M128" s="464"/>
    </row>
    <row r="129" spans="1:13" ht="10.5" customHeight="1" x14ac:dyDescent="0.2">
      <c r="A129" s="405" t="s">
        <v>138</v>
      </c>
      <c r="C129" s="527"/>
      <c r="E129" s="528"/>
      <c r="G129" s="528"/>
      <c r="I129" s="529"/>
      <c r="K129" s="529"/>
      <c r="M129" s="529"/>
    </row>
    <row r="130" spans="1:13" ht="10.5" customHeight="1" x14ac:dyDescent="0.2">
      <c r="A130" s="405" t="s">
        <v>126</v>
      </c>
      <c r="C130" s="527"/>
      <c r="E130" s="528"/>
      <c r="G130" s="528"/>
      <c r="I130" s="529"/>
      <c r="K130" s="529"/>
      <c r="M130" s="529"/>
    </row>
    <row r="131" spans="1:13" ht="10.5" customHeight="1" x14ac:dyDescent="0.2">
      <c r="A131" s="405" t="s">
        <v>124</v>
      </c>
      <c r="C131" s="527"/>
      <c r="E131" s="528"/>
      <c r="G131" s="528"/>
      <c r="I131" s="529"/>
      <c r="K131" s="529"/>
      <c r="M131" s="529"/>
    </row>
    <row r="132" spans="1:13" ht="10.5" customHeight="1" x14ac:dyDescent="0.2">
      <c r="A132" s="405" t="s">
        <v>125</v>
      </c>
      <c r="C132" s="527"/>
      <c r="E132" s="528"/>
      <c r="G132" s="528"/>
      <c r="I132" s="529"/>
      <c r="K132" s="529"/>
      <c r="M132" s="529"/>
    </row>
    <row r="133" spans="1:13" ht="10.5" customHeight="1" x14ac:dyDescent="0.2">
      <c r="A133" s="405" t="s">
        <v>130</v>
      </c>
      <c r="C133" s="527"/>
      <c r="E133" s="528"/>
      <c r="G133" s="528"/>
      <c r="I133" s="529"/>
      <c r="K133" s="529"/>
      <c r="M133" s="529"/>
    </row>
    <row r="134" spans="1:13" ht="10.5" customHeight="1" x14ac:dyDescent="0.2">
      <c r="A134" s="405" t="s">
        <v>131</v>
      </c>
      <c r="C134" s="527"/>
      <c r="E134" s="528"/>
      <c r="G134" s="528"/>
      <c r="I134" s="529"/>
      <c r="K134" s="529"/>
      <c r="M134" s="529"/>
    </row>
    <row r="135" spans="1:13" ht="10.5" customHeight="1" x14ac:dyDescent="0.2">
      <c r="A135" s="405" t="s">
        <v>142</v>
      </c>
      <c r="C135" s="530"/>
      <c r="E135" s="531"/>
      <c r="G135" s="531"/>
      <c r="I135" s="532"/>
      <c r="K135" s="532"/>
      <c r="M135" s="532"/>
    </row>
    <row r="137" spans="1:13" ht="10.5" hidden="1" customHeight="1" x14ac:dyDescent="0.2"/>
    <row r="138" spans="1:13" ht="10.5" hidden="1" customHeight="1" x14ac:dyDescent="0.2"/>
    <row r="139" spans="1:13" ht="10.5" hidden="1" customHeight="1" x14ac:dyDescent="0.2"/>
    <row r="141" spans="1:13" ht="10.5" hidden="1" customHeight="1" x14ac:dyDescent="0.2"/>
    <row r="142" spans="1:13" ht="10.5" hidden="1" customHeight="1" x14ac:dyDescent="0.2"/>
    <row r="143" spans="1:13" ht="10.5" hidden="1" customHeight="1" x14ac:dyDescent="0.2"/>
    <row r="144" spans="1:13" ht="10.5" hidden="1" customHeight="1" x14ac:dyDescent="0.2"/>
    <row r="145" spans="1:27" ht="19.95" customHeight="1" x14ac:dyDescent="0.2"/>
    <row r="146" spans="1:27" ht="10.95" hidden="1" customHeight="1" x14ac:dyDescent="0.2"/>
    <row r="147" spans="1:27" ht="19.95" customHeight="1" x14ac:dyDescent="0.2">
      <c r="A147" s="452" t="s">
        <v>2714</v>
      </c>
    </row>
    <row r="148" spans="1:27" ht="10.95" hidden="1" customHeight="1" x14ac:dyDescent="0.2"/>
    <row r="149" spans="1:27" ht="10.95" hidden="1" customHeight="1" x14ac:dyDescent="0.2"/>
    <row r="150" spans="1:27" ht="10.95" customHeight="1" x14ac:dyDescent="0.2"/>
    <row r="151" spans="1:27" ht="10.95" customHeight="1" x14ac:dyDescent="0.2">
      <c r="A151" s="433" t="s">
        <v>292</v>
      </c>
    </row>
    <row r="152" spans="1:27" ht="10.95" customHeight="1" x14ac:dyDescent="0.2">
      <c r="A152" s="433" t="s">
        <v>293</v>
      </c>
    </row>
    <row r="153" spans="1:27" ht="10.95" customHeight="1" x14ac:dyDescent="0.2">
      <c r="A153" s="436" t="s">
        <v>291</v>
      </c>
      <c r="B153" s="437"/>
      <c r="C153" s="438"/>
      <c r="D153" s="439"/>
      <c r="E153" s="439"/>
      <c r="F153" s="439"/>
      <c r="G153" s="439"/>
      <c r="H153" s="439"/>
      <c r="I153" s="437"/>
      <c r="J153" s="437"/>
      <c r="K153" s="437"/>
      <c r="L153" s="437"/>
      <c r="M153" s="437"/>
      <c r="N153" s="437"/>
      <c r="O153" s="437"/>
      <c r="P153" s="437"/>
      <c r="Q153" s="438"/>
      <c r="R153" s="439"/>
      <c r="S153" s="439"/>
      <c r="T153" s="439"/>
      <c r="U153" s="439"/>
      <c r="V153" s="439"/>
      <c r="W153" s="437"/>
      <c r="X153" s="437"/>
      <c r="Y153" s="437"/>
      <c r="Z153" s="437"/>
      <c r="AA153" s="437"/>
    </row>
    <row r="154" spans="1:27" ht="6" customHeight="1" x14ac:dyDescent="0.2">
      <c r="A154" s="433"/>
    </row>
    <row r="155" spans="1:27" ht="15" customHeight="1" x14ac:dyDescent="0.2">
      <c r="A155" s="453" t="s">
        <v>116</v>
      </c>
    </row>
    <row r="156" spans="1:27" ht="6" customHeight="1" x14ac:dyDescent="0.2"/>
    <row r="157" spans="1:27" ht="13.05" customHeight="1" x14ac:dyDescent="0.2">
      <c r="M157" s="405" t="s">
        <v>117</v>
      </c>
    </row>
    <row r="158" spans="1:27" ht="10.5" customHeight="1" x14ac:dyDescent="0.2">
      <c r="A158" s="455" t="s">
        <v>118</v>
      </c>
      <c r="B158" s="437"/>
      <c r="C158" s="456" t="s">
        <v>119</v>
      </c>
      <c r="D158" s="439"/>
      <c r="E158" s="455" t="s">
        <v>120</v>
      </c>
      <c r="F158" s="439"/>
      <c r="G158" s="455" t="s">
        <v>121</v>
      </c>
      <c r="H158" s="439"/>
      <c r="I158" s="437"/>
      <c r="J158" s="437"/>
      <c r="K158" s="435" t="s">
        <v>122</v>
      </c>
      <c r="L158" s="437"/>
      <c r="M158" s="405" t="s">
        <v>123</v>
      </c>
    </row>
    <row r="159" spans="1:27" ht="10.5" customHeight="1" x14ac:dyDescent="0.2">
      <c r="A159" s="457" t="s">
        <v>138</v>
      </c>
      <c r="B159" s="457"/>
      <c r="C159" s="458" t="s">
        <v>2613</v>
      </c>
      <c r="D159" s="433"/>
      <c r="E159" s="459" t="s">
        <v>2614</v>
      </c>
      <c r="F159" s="433"/>
      <c r="G159" s="459" t="s">
        <v>129</v>
      </c>
      <c r="H159" s="433"/>
      <c r="I159" s="457"/>
      <c r="J159" s="457"/>
      <c r="K159" s="460"/>
      <c r="L159" s="457"/>
      <c r="M159" s="460"/>
      <c r="N159" s="457"/>
    </row>
    <row r="160" spans="1:27" ht="10.5" customHeight="1" x14ac:dyDescent="0.2">
      <c r="A160" s="457" t="s">
        <v>126</v>
      </c>
      <c r="B160" s="457"/>
      <c r="C160" s="458" t="s">
        <v>2715</v>
      </c>
      <c r="D160" s="433"/>
      <c r="E160" s="459" t="s">
        <v>2716</v>
      </c>
      <c r="F160" s="433"/>
      <c r="G160" s="459" t="s">
        <v>1302</v>
      </c>
      <c r="H160" s="433"/>
      <c r="I160" s="457"/>
      <c r="J160" s="457"/>
      <c r="K160" s="462"/>
      <c r="L160" s="457"/>
      <c r="M160" s="462"/>
      <c r="N160" s="457"/>
    </row>
    <row r="161" spans="1:14" ht="10.5" customHeight="1" x14ac:dyDescent="0.2">
      <c r="A161" s="457" t="s">
        <v>124</v>
      </c>
      <c r="B161" s="457"/>
      <c r="C161" s="458" t="s">
        <v>2717</v>
      </c>
      <c r="D161" s="433"/>
      <c r="E161" s="459" t="s">
        <v>2718</v>
      </c>
      <c r="F161" s="433"/>
      <c r="G161" s="459" t="s">
        <v>132</v>
      </c>
      <c r="H161" s="433"/>
      <c r="I161" s="457"/>
      <c r="J161" s="457"/>
      <c r="K161" s="462"/>
      <c r="L161" s="457"/>
      <c r="M161" s="462"/>
      <c r="N161" s="457"/>
    </row>
    <row r="162" spans="1:14" ht="10.5" customHeight="1" x14ac:dyDescent="0.2">
      <c r="A162" s="457" t="s">
        <v>125</v>
      </c>
      <c r="B162" s="457"/>
      <c r="C162" s="458" t="s">
        <v>2719</v>
      </c>
      <c r="D162" s="433"/>
      <c r="E162" s="459" t="s">
        <v>2720</v>
      </c>
      <c r="F162" s="433"/>
      <c r="G162" s="459" t="s">
        <v>1302</v>
      </c>
      <c r="H162" s="433"/>
      <c r="I162" s="457"/>
      <c r="J162" s="457"/>
      <c r="K162" s="462"/>
      <c r="L162" s="457"/>
      <c r="M162" s="462"/>
      <c r="N162" s="457"/>
    </row>
    <row r="163" spans="1:14" ht="10.5" customHeight="1" x14ac:dyDescent="0.2">
      <c r="A163" s="457" t="s">
        <v>130</v>
      </c>
      <c r="B163" s="457"/>
      <c r="C163" s="458" t="s">
        <v>831</v>
      </c>
      <c r="D163" s="433"/>
      <c r="E163" s="459" t="s">
        <v>2721</v>
      </c>
      <c r="F163" s="433"/>
      <c r="G163" s="459" t="s">
        <v>1616</v>
      </c>
      <c r="H163" s="433"/>
      <c r="I163" s="457"/>
      <c r="J163" s="457"/>
      <c r="K163" s="463"/>
      <c r="L163" s="457"/>
      <c r="M163" s="463"/>
      <c r="N163" s="457"/>
    </row>
    <row r="164" spans="1:14" ht="10.5" hidden="1" customHeight="1" x14ac:dyDescent="0.2"/>
    <row r="165" spans="1:14" ht="10.5" hidden="1" customHeight="1" x14ac:dyDescent="0.2"/>
    <row r="166" spans="1:14" ht="10.5" hidden="1" customHeight="1" x14ac:dyDescent="0.2"/>
    <row r="167" spans="1:14" ht="10.5" hidden="1" customHeight="1" x14ac:dyDescent="0.2"/>
    <row r="171" spans="1:14" ht="19.95" customHeight="1" x14ac:dyDescent="0.2">
      <c r="A171" s="452" t="s">
        <v>2722</v>
      </c>
    </row>
    <row r="172" spans="1:14" ht="10.95" hidden="1" customHeight="1" x14ac:dyDescent="0.2"/>
    <row r="173" spans="1:14" ht="10.95" hidden="1" customHeight="1" x14ac:dyDescent="0.2"/>
    <row r="174" spans="1:14" ht="10.95" customHeight="1" x14ac:dyDescent="0.2"/>
    <row r="175" spans="1:14" ht="10.95" customHeight="1" x14ac:dyDescent="0.2">
      <c r="A175" s="433" t="s">
        <v>295</v>
      </c>
    </row>
    <row r="176" spans="1:14" ht="10.95" customHeight="1" x14ac:dyDescent="0.2">
      <c r="A176" s="433" t="s">
        <v>296</v>
      </c>
    </row>
    <row r="177" spans="1:27" ht="10.95" customHeight="1" x14ac:dyDescent="0.2">
      <c r="A177" s="436" t="s">
        <v>294</v>
      </c>
      <c r="B177" s="437"/>
      <c r="C177" s="438"/>
      <c r="D177" s="439"/>
      <c r="E177" s="439"/>
      <c r="F177" s="439"/>
      <c r="G177" s="439"/>
      <c r="H177" s="439"/>
      <c r="I177" s="437"/>
      <c r="J177" s="437"/>
      <c r="K177" s="437"/>
      <c r="L177" s="437"/>
      <c r="M177" s="437"/>
      <c r="N177" s="437"/>
      <c r="O177" s="437"/>
      <c r="P177" s="437"/>
      <c r="Q177" s="438"/>
      <c r="R177" s="439"/>
      <c r="S177" s="439"/>
      <c r="T177" s="439"/>
      <c r="U177" s="439"/>
      <c r="V177" s="439"/>
      <c r="W177" s="437"/>
      <c r="X177" s="437"/>
      <c r="Y177" s="437"/>
      <c r="Z177" s="437"/>
      <c r="AA177" s="437"/>
    </row>
    <row r="178" spans="1:27" ht="6" customHeight="1" x14ac:dyDescent="0.2">
      <c r="A178" s="433"/>
    </row>
    <row r="179" spans="1:27" ht="15" customHeight="1" x14ac:dyDescent="0.2">
      <c r="A179" s="453" t="s">
        <v>116</v>
      </c>
    </row>
    <row r="180" spans="1:27" ht="6" customHeight="1" x14ac:dyDescent="0.2"/>
    <row r="181" spans="1:27" ht="13.05" customHeight="1" x14ac:dyDescent="0.2">
      <c r="M181" s="405" t="s">
        <v>117</v>
      </c>
    </row>
    <row r="182" spans="1:27" ht="10.5" customHeight="1" x14ac:dyDescent="0.2">
      <c r="A182" s="455" t="s">
        <v>118</v>
      </c>
      <c r="B182" s="437"/>
      <c r="C182" s="456" t="s">
        <v>119</v>
      </c>
      <c r="D182" s="439"/>
      <c r="E182" s="455" t="s">
        <v>120</v>
      </c>
      <c r="F182" s="439"/>
      <c r="G182" s="455" t="s">
        <v>121</v>
      </c>
      <c r="H182" s="439"/>
      <c r="I182" s="437"/>
      <c r="J182" s="437"/>
      <c r="K182" s="435" t="s">
        <v>122</v>
      </c>
      <c r="L182" s="437"/>
      <c r="M182" s="405" t="s">
        <v>123</v>
      </c>
    </row>
    <row r="183" spans="1:27" ht="10.5" customHeight="1" x14ac:dyDescent="0.2">
      <c r="A183" s="457" t="s">
        <v>138</v>
      </c>
      <c r="B183" s="457"/>
      <c r="C183" s="458" t="s">
        <v>2622</v>
      </c>
      <c r="D183" s="433"/>
      <c r="E183" s="459" t="s">
        <v>2623</v>
      </c>
      <c r="F183" s="433"/>
      <c r="G183" s="459" t="s">
        <v>129</v>
      </c>
      <c r="H183" s="433"/>
      <c r="I183" s="457"/>
      <c r="J183" s="457"/>
      <c r="K183" s="460"/>
      <c r="L183" s="457"/>
      <c r="M183" s="460"/>
      <c r="N183" s="457"/>
    </row>
    <row r="184" spans="1:27" ht="10.5" customHeight="1" x14ac:dyDescent="0.2">
      <c r="A184" s="457" t="s">
        <v>126</v>
      </c>
      <c r="B184" s="457"/>
      <c r="C184" s="458" t="s">
        <v>2723</v>
      </c>
      <c r="D184" s="433"/>
      <c r="E184" s="459" t="s">
        <v>2724</v>
      </c>
      <c r="F184" s="433"/>
      <c r="G184" s="459" t="s">
        <v>1302</v>
      </c>
      <c r="H184" s="433"/>
      <c r="I184" s="457"/>
      <c r="J184" s="457"/>
      <c r="K184" s="462"/>
      <c r="L184" s="457"/>
      <c r="M184" s="462"/>
      <c r="N184" s="457"/>
    </row>
    <row r="185" spans="1:27" ht="10.5" customHeight="1" x14ac:dyDescent="0.2">
      <c r="A185" s="457" t="s">
        <v>124</v>
      </c>
      <c r="B185" s="457"/>
      <c r="C185" s="458" t="s">
        <v>2725</v>
      </c>
      <c r="D185" s="433"/>
      <c r="E185" s="459" t="s">
        <v>2726</v>
      </c>
      <c r="F185" s="433"/>
      <c r="G185" s="459" t="s">
        <v>1302</v>
      </c>
      <c r="H185" s="433"/>
      <c r="I185" s="457"/>
      <c r="J185" s="457"/>
      <c r="K185" s="462"/>
      <c r="L185" s="457"/>
      <c r="M185" s="462"/>
      <c r="N185" s="457"/>
    </row>
    <row r="186" spans="1:27" ht="10.5" customHeight="1" x14ac:dyDescent="0.2">
      <c r="A186" s="457" t="s">
        <v>125</v>
      </c>
      <c r="B186" s="457"/>
      <c r="C186" s="458" t="s">
        <v>2727</v>
      </c>
      <c r="D186" s="433"/>
      <c r="E186" s="459" t="s">
        <v>2728</v>
      </c>
      <c r="F186" s="433"/>
      <c r="G186" s="459" t="s">
        <v>1302</v>
      </c>
      <c r="H186" s="433"/>
      <c r="I186" s="457"/>
      <c r="J186" s="457"/>
      <c r="K186" s="462"/>
      <c r="L186" s="457"/>
      <c r="M186" s="462"/>
      <c r="N186" s="457"/>
    </row>
    <row r="187" spans="1:27" ht="10.5" customHeight="1" x14ac:dyDescent="0.2">
      <c r="A187" s="457" t="s">
        <v>130</v>
      </c>
      <c r="B187" s="457"/>
      <c r="C187" s="458" t="s">
        <v>2729</v>
      </c>
      <c r="D187" s="433"/>
      <c r="E187" s="459" t="s">
        <v>2730</v>
      </c>
      <c r="F187" s="433"/>
      <c r="G187" s="459" t="s">
        <v>1302</v>
      </c>
      <c r="H187" s="433"/>
      <c r="I187" s="457"/>
      <c r="J187" s="457"/>
      <c r="K187" s="462"/>
      <c r="L187" s="457"/>
      <c r="M187" s="462"/>
      <c r="N187" s="457"/>
    </row>
    <row r="188" spans="1:27" ht="10.5" customHeight="1" x14ac:dyDescent="0.2">
      <c r="A188" s="457" t="s">
        <v>131</v>
      </c>
      <c r="B188" s="457"/>
      <c r="C188" s="458" t="s">
        <v>2573</v>
      </c>
      <c r="D188" s="433"/>
      <c r="E188" s="459" t="s">
        <v>2574</v>
      </c>
      <c r="F188" s="433"/>
      <c r="G188" s="459" t="s">
        <v>129</v>
      </c>
      <c r="H188" s="433"/>
      <c r="I188" s="457"/>
      <c r="J188" s="457"/>
      <c r="K188" s="462"/>
      <c r="L188" s="457"/>
      <c r="M188" s="462"/>
      <c r="N188" s="457"/>
    </row>
    <row r="189" spans="1:27" ht="10.5" customHeight="1" x14ac:dyDescent="0.2">
      <c r="A189" s="457" t="s">
        <v>142</v>
      </c>
      <c r="B189" s="457"/>
      <c r="C189" s="458" t="s">
        <v>2591</v>
      </c>
      <c r="D189" s="433"/>
      <c r="E189" s="459" t="s">
        <v>2592</v>
      </c>
      <c r="F189" s="433"/>
      <c r="G189" s="459" t="s">
        <v>129</v>
      </c>
      <c r="H189" s="433"/>
      <c r="I189" s="457"/>
      <c r="J189" s="457"/>
      <c r="K189" s="463"/>
      <c r="L189" s="457"/>
      <c r="M189" s="463"/>
      <c r="N189" s="457"/>
    </row>
  </sheetData>
  <phoneticPr fontId="3"/>
  <printOptions horizontalCentered="1"/>
  <pageMargins left="0.59055118110236227" right="0.59055118110236227" top="0.74803149606299213" bottom="0.74803149606299213" header="0.31496062992125984" footer="0.31496062992125984"/>
  <pageSetup paperSize="9" firstPageNumber="4" orientation="portrait" useFirstPageNumber="1" r:id="rId1"/>
  <headerFooter>
    <oddFooter>&amp;C－ 小学　&amp;P　－</oddFooter>
  </headerFooter>
  <rowBreaks count="1" manualBreakCount="1">
    <brk id="100" max="2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Z81"/>
  <sheetViews>
    <sheetView workbookViewId="0">
      <selection activeCell="L48" sqref="L48:Q48"/>
    </sheetView>
  </sheetViews>
  <sheetFormatPr defaultColWidth="9" defaultRowHeight="9.6" x14ac:dyDescent="0.2"/>
  <cols>
    <col min="1" max="1" width="4.109375" style="80" customWidth="1"/>
    <col min="2" max="2" width="0.33203125" style="80" customWidth="1"/>
    <col min="3" max="3" width="4.109375" style="80" customWidth="1"/>
    <col min="4" max="4" width="0.33203125" style="81" customWidth="1"/>
    <col min="5" max="5" width="9" style="81" customWidth="1"/>
    <col min="6" max="6" width="2.109375" style="81" customWidth="1"/>
    <col min="7" max="7" width="0.33203125" style="81" customWidth="1"/>
    <col min="8" max="8" width="9.6640625" style="81" customWidth="1"/>
    <col min="9" max="9" width="0.88671875" style="81" customWidth="1"/>
    <col min="10" max="10" width="4.109375" style="80" customWidth="1"/>
    <col min="11" max="11" width="0.33203125" style="80" customWidth="1"/>
    <col min="12" max="12" width="4.109375" style="80" customWidth="1"/>
    <col min="13" max="13" width="0.33203125" style="81" customWidth="1"/>
    <col min="14" max="14" width="9" style="81" customWidth="1"/>
    <col min="15" max="15" width="2.109375" style="81" customWidth="1"/>
    <col min="16" max="16" width="0.33203125" style="81" customWidth="1"/>
    <col min="17" max="17" width="9.6640625" style="81" customWidth="1"/>
    <col min="18" max="18" width="0.88671875" style="81" customWidth="1"/>
    <col min="19" max="19" width="4.109375" style="80" customWidth="1"/>
    <col min="20" max="20" width="0.33203125" style="80" customWidth="1"/>
    <col min="21" max="21" width="4.109375" style="80" customWidth="1"/>
    <col min="22" max="22" width="0.33203125" style="81" customWidth="1"/>
    <col min="23" max="23" width="9" style="81" customWidth="1"/>
    <col min="24" max="24" width="2.109375" style="81" customWidth="1"/>
    <col min="25" max="25" width="0.33203125" style="82" customWidth="1"/>
    <col min="26" max="26" width="9.6640625" style="81" customWidth="1"/>
    <col min="27" max="16384" width="9" style="82"/>
  </cols>
  <sheetData>
    <row r="1" spans="1:26" ht="20.100000000000001" customHeight="1" x14ac:dyDescent="0.2">
      <c r="A1" s="79" t="s">
        <v>300</v>
      </c>
    </row>
    <row r="2" spans="1:26" ht="11.1" hidden="1" customHeight="1" x14ac:dyDescent="0.2"/>
    <row r="3" spans="1:26" ht="11.1" hidden="1" customHeight="1" x14ac:dyDescent="0.2"/>
    <row r="4" spans="1:26" ht="11.1" customHeight="1" x14ac:dyDescent="0.2"/>
    <row r="5" spans="1:26" ht="11.1" customHeight="1" x14ac:dyDescent="0.2"/>
    <row r="6" spans="1:26" ht="11.1" customHeight="1" x14ac:dyDescent="0.2">
      <c r="A6" s="81" t="s">
        <v>301</v>
      </c>
    </row>
    <row r="7" spans="1:26" ht="11.1" customHeight="1" x14ac:dyDescent="0.2">
      <c r="A7" s="72" t="s">
        <v>302</v>
      </c>
      <c r="B7" s="83"/>
      <c r="C7" s="83"/>
      <c r="D7" s="72"/>
      <c r="E7" s="72"/>
      <c r="F7" s="72"/>
      <c r="G7" s="72"/>
      <c r="H7" s="72"/>
      <c r="I7" s="72"/>
      <c r="J7" s="83"/>
      <c r="K7" s="83"/>
      <c r="L7" s="83"/>
      <c r="M7" s="72"/>
      <c r="N7" s="72"/>
      <c r="O7" s="72"/>
      <c r="P7" s="72"/>
      <c r="Q7" s="72"/>
      <c r="R7" s="72"/>
      <c r="S7" s="83"/>
      <c r="T7" s="83"/>
      <c r="U7" s="83"/>
      <c r="V7" s="72"/>
      <c r="W7" s="72"/>
      <c r="X7" s="72"/>
      <c r="Y7" s="84"/>
      <c r="Z7" s="72"/>
    </row>
    <row r="8" spans="1:26" ht="6" customHeight="1" x14ac:dyDescent="0.2">
      <c r="A8" s="81"/>
    </row>
    <row r="9" spans="1:26" ht="15" customHeight="1" x14ac:dyDescent="0.2">
      <c r="A9" s="85" t="s">
        <v>303</v>
      </c>
    </row>
    <row r="10" spans="1:26" ht="6" customHeight="1" x14ac:dyDescent="0.2"/>
    <row r="11" spans="1:26" ht="12.9" customHeight="1" x14ac:dyDescent="0.2">
      <c r="A11" s="86" t="s">
        <v>135</v>
      </c>
    </row>
    <row r="12" spans="1:26" ht="12" customHeight="1" x14ac:dyDescent="0.2">
      <c r="A12" s="87" t="s">
        <v>156</v>
      </c>
      <c r="B12" s="83"/>
      <c r="C12" s="668" t="s">
        <v>304</v>
      </c>
      <c r="D12" s="669"/>
      <c r="E12" s="669"/>
      <c r="F12" s="669"/>
      <c r="G12" s="669"/>
      <c r="H12" s="669"/>
      <c r="J12" s="87" t="s">
        <v>202</v>
      </c>
      <c r="K12" s="83"/>
      <c r="L12" s="668" t="s">
        <v>140</v>
      </c>
      <c r="M12" s="669"/>
      <c r="N12" s="669"/>
      <c r="O12" s="669"/>
      <c r="P12" s="669"/>
      <c r="Q12" s="669"/>
      <c r="S12" s="87" t="s">
        <v>204</v>
      </c>
      <c r="T12" s="83"/>
      <c r="U12" s="668" t="s">
        <v>244</v>
      </c>
      <c r="V12" s="669"/>
      <c r="W12" s="669"/>
      <c r="X12" s="669"/>
      <c r="Y12" s="669"/>
      <c r="Z12" s="669"/>
    </row>
    <row r="13" spans="1:26" ht="10.5" customHeight="1" x14ac:dyDescent="0.2">
      <c r="A13" s="81" t="s">
        <v>158</v>
      </c>
      <c r="C13" s="88" t="s">
        <v>305</v>
      </c>
      <c r="E13" s="670" t="s">
        <v>306</v>
      </c>
      <c r="F13" s="671"/>
      <c r="H13" s="89" t="s">
        <v>307</v>
      </c>
      <c r="J13" s="81" t="s">
        <v>158</v>
      </c>
      <c r="L13" s="88" t="s">
        <v>308</v>
      </c>
      <c r="N13" s="670" t="s">
        <v>309</v>
      </c>
      <c r="O13" s="671"/>
      <c r="Q13" s="89" t="s">
        <v>310</v>
      </c>
      <c r="S13" s="81" t="s">
        <v>158</v>
      </c>
      <c r="U13" s="88" t="s">
        <v>311</v>
      </c>
      <c r="W13" s="670" t="s">
        <v>312</v>
      </c>
      <c r="X13" s="671"/>
      <c r="Z13" s="89" t="s">
        <v>313</v>
      </c>
    </row>
    <row r="14" spans="1:26" ht="10.5" customHeight="1" x14ac:dyDescent="0.2">
      <c r="A14" s="81" t="s">
        <v>158</v>
      </c>
      <c r="C14" s="88" t="s">
        <v>314</v>
      </c>
      <c r="E14" s="666" t="s">
        <v>315</v>
      </c>
      <c r="F14" s="667"/>
      <c r="H14" s="89" t="s">
        <v>316</v>
      </c>
      <c r="J14" s="81" t="s">
        <v>158</v>
      </c>
      <c r="L14" s="88" t="s">
        <v>317</v>
      </c>
      <c r="N14" s="666" t="s">
        <v>318</v>
      </c>
      <c r="O14" s="667"/>
      <c r="Q14" s="89" t="s">
        <v>319</v>
      </c>
      <c r="S14" s="81" t="s">
        <v>158</v>
      </c>
      <c r="U14" s="88" t="s">
        <v>320</v>
      </c>
      <c r="W14" s="666" t="s">
        <v>321</v>
      </c>
      <c r="X14" s="667"/>
      <c r="Z14" s="89" t="s">
        <v>322</v>
      </c>
    </row>
    <row r="15" spans="1:26" ht="10.5" customHeight="1" x14ac:dyDescent="0.2">
      <c r="A15" s="81" t="s">
        <v>158</v>
      </c>
      <c r="C15" s="88" t="s">
        <v>323</v>
      </c>
      <c r="E15" s="666" t="s">
        <v>324</v>
      </c>
      <c r="F15" s="667"/>
      <c r="H15" s="89" t="s">
        <v>325</v>
      </c>
      <c r="J15" s="81" t="s">
        <v>158</v>
      </c>
      <c r="L15" s="88" t="s">
        <v>326</v>
      </c>
      <c r="N15" s="666" t="s">
        <v>327</v>
      </c>
      <c r="O15" s="667"/>
      <c r="Q15" s="89" t="s">
        <v>328</v>
      </c>
      <c r="S15" s="81" t="s">
        <v>158</v>
      </c>
      <c r="U15" s="88" t="s">
        <v>329</v>
      </c>
      <c r="W15" s="666" t="s">
        <v>330</v>
      </c>
      <c r="X15" s="667"/>
      <c r="Z15" s="89" t="s">
        <v>331</v>
      </c>
    </row>
    <row r="16" spans="1:26" ht="10.5" customHeight="1" x14ac:dyDescent="0.2">
      <c r="A16" s="81" t="s">
        <v>158</v>
      </c>
      <c r="C16" s="88" t="s">
        <v>332</v>
      </c>
      <c r="E16" s="666" t="s">
        <v>333</v>
      </c>
      <c r="F16" s="667"/>
      <c r="H16" s="89" t="s">
        <v>334</v>
      </c>
      <c r="J16" s="81" t="s">
        <v>158</v>
      </c>
      <c r="L16" s="88" t="s">
        <v>335</v>
      </c>
      <c r="N16" s="666" t="s">
        <v>336</v>
      </c>
      <c r="O16" s="667"/>
      <c r="Q16" s="89" t="s">
        <v>337</v>
      </c>
      <c r="S16" s="81" t="s">
        <v>158</v>
      </c>
      <c r="U16" s="88" t="s">
        <v>338</v>
      </c>
      <c r="W16" s="666" t="s">
        <v>339</v>
      </c>
      <c r="X16" s="667"/>
      <c r="Z16" s="89" t="s">
        <v>340</v>
      </c>
    </row>
    <row r="17" spans="1:26" ht="10.5" customHeight="1" x14ac:dyDescent="0.2">
      <c r="A17" s="81" t="s">
        <v>158</v>
      </c>
      <c r="J17" s="81" t="s">
        <v>158</v>
      </c>
      <c r="S17" s="81" t="s">
        <v>158</v>
      </c>
      <c r="U17" s="88" t="s">
        <v>341</v>
      </c>
      <c r="W17" s="666" t="s">
        <v>342</v>
      </c>
      <c r="X17" s="667"/>
      <c r="Z17" s="89" t="s">
        <v>343</v>
      </c>
    </row>
    <row r="18" spans="1:26" ht="10.5" customHeight="1" x14ac:dyDescent="0.2">
      <c r="A18" s="81" t="s">
        <v>158</v>
      </c>
      <c r="J18" s="81" t="s">
        <v>158</v>
      </c>
      <c r="S18" s="81" t="s">
        <v>158</v>
      </c>
      <c r="U18" s="88" t="s">
        <v>344</v>
      </c>
      <c r="W18" s="666" t="s">
        <v>345</v>
      </c>
      <c r="X18" s="667"/>
      <c r="Z18" s="89" t="s">
        <v>346</v>
      </c>
    </row>
    <row r="19" spans="1:26" ht="10.5" hidden="1" customHeight="1" x14ac:dyDescent="0.2">
      <c r="A19" s="81" t="s">
        <v>201</v>
      </c>
      <c r="J19" s="81" t="s">
        <v>201</v>
      </c>
      <c r="S19" s="81" t="s">
        <v>201</v>
      </c>
    </row>
    <row r="20" spans="1:26" ht="10.5" hidden="1" customHeight="1" x14ac:dyDescent="0.2">
      <c r="A20" s="81" t="s">
        <v>201</v>
      </c>
      <c r="J20" s="81" t="s">
        <v>201</v>
      </c>
      <c r="S20" s="81" t="s">
        <v>201</v>
      </c>
    </row>
    <row r="21" spans="1:26" ht="3.9" customHeight="1" x14ac:dyDescent="0.2">
      <c r="A21" s="90"/>
      <c r="J21" s="90"/>
      <c r="S21" s="90"/>
    </row>
    <row r="22" spans="1:26" ht="12" customHeight="1" x14ac:dyDescent="0.2">
      <c r="A22" s="87" t="s">
        <v>205</v>
      </c>
      <c r="B22" s="83"/>
      <c r="C22" s="668" t="s">
        <v>157</v>
      </c>
      <c r="D22" s="669"/>
      <c r="E22" s="669"/>
      <c r="F22" s="669"/>
      <c r="G22" s="669"/>
      <c r="H22" s="669"/>
      <c r="J22" s="87" t="s">
        <v>242</v>
      </c>
      <c r="K22" s="83"/>
      <c r="L22" s="668" t="s">
        <v>155</v>
      </c>
      <c r="M22" s="669"/>
      <c r="N22" s="669"/>
      <c r="O22" s="669"/>
      <c r="P22" s="669"/>
      <c r="Q22" s="669"/>
    </row>
    <row r="23" spans="1:26" ht="10.5" customHeight="1" x14ac:dyDescent="0.2">
      <c r="A23" s="81" t="s">
        <v>158</v>
      </c>
      <c r="C23" s="88" t="s">
        <v>347</v>
      </c>
      <c r="E23" s="670" t="s">
        <v>348</v>
      </c>
      <c r="F23" s="671"/>
      <c r="H23" s="89" t="s">
        <v>349</v>
      </c>
      <c r="J23" s="81" t="s">
        <v>158</v>
      </c>
      <c r="L23" s="88" t="s">
        <v>350</v>
      </c>
      <c r="N23" s="670" t="s">
        <v>351</v>
      </c>
      <c r="O23" s="671"/>
      <c r="Q23" s="89" t="s">
        <v>352</v>
      </c>
    </row>
    <row r="24" spans="1:26" ht="10.5" customHeight="1" x14ac:dyDescent="0.2">
      <c r="A24" s="81" t="s">
        <v>158</v>
      </c>
      <c r="C24" s="88" t="s">
        <v>353</v>
      </c>
      <c r="E24" s="666" t="s">
        <v>354</v>
      </c>
      <c r="F24" s="667"/>
      <c r="H24" s="89" t="s">
        <v>355</v>
      </c>
      <c r="J24" s="81" t="s">
        <v>158</v>
      </c>
      <c r="L24" s="88" t="s">
        <v>356</v>
      </c>
      <c r="N24" s="666" t="s">
        <v>357</v>
      </c>
      <c r="O24" s="667"/>
      <c r="Q24" s="89" t="s">
        <v>358</v>
      </c>
    </row>
    <row r="25" spans="1:26" ht="10.5" customHeight="1" x14ac:dyDescent="0.2">
      <c r="A25" s="81" t="s">
        <v>158</v>
      </c>
      <c r="C25" s="88" t="s">
        <v>359</v>
      </c>
      <c r="E25" s="666" t="s">
        <v>360</v>
      </c>
      <c r="F25" s="667"/>
      <c r="H25" s="89" t="s">
        <v>361</v>
      </c>
      <c r="J25" s="81" t="s">
        <v>158</v>
      </c>
      <c r="L25" s="88" t="s">
        <v>362</v>
      </c>
      <c r="N25" s="666" t="s">
        <v>363</v>
      </c>
      <c r="O25" s="667"/>
      <c r="Q25" s="89" t="s">
        <v>364</v>
      </c>
    </row>
    <row r="26" spans="1:26" ht="10.5" customHeight="1" x14ac:dyDescent="0.2">
      <c r="A26" s="81" t="s">
        <v>158</v>
      </c>
      <c r="C26" s="88" t="s">
        <v>365</v>
      </c>
      <c r="E26" s="666" t="s">
        <v>366</v>
      </c>
      <c r="F26" s="667"/>
      <c r="H26" s="89" t="s">
        <v>367</v>
      </c>
      <c r="J26" s="81" t="s">
        <v>158</v>
      </c>
      <c r="L26" s="88" t="s">
        <v>368</v>
      </c>
      <c r="N26" s="666" t="s">
        <v>369</v>
      </c>
      <c r="O26" s="667"/>
      <c r="Q26" s="89" t="s">
        <v>370</v>
      </c>
    </row>
    <row r="27" spans="1:26" ht="10.5" customHeight="1" x14ac:dyDescent="0.2">
      <c r="A27" s="81" t="s">
        <v>158</v>
      </c>
      <c r="C27" s="88" t="s">
        <v>371</v>
      </c>
      <c r="E27" s="666" t="s">
        <v>372</v>
      </c>
      <c r="F27" s="667"/>
      <c r="H27" s="89" t="s">
        <v>373</v>
      </c>
      <c r="J27" s="81" t="s">
        <v>158</v>
      </c>
    </row>
    <row r="28" spans="1:26" ht="10.5" customHeight="1" x14ac:dyDescent="0.2">
      <c r="A28" s="81" t="s">
        <v>158</v>
      </c>
      <c r="J28" s="81" t="s">
        <v>158</v>
      </c>
    </row>
    <row r="29" spans="1:26" ht="10.5" hidden="1" customHeight="1" x14ac:dyDescent="0.2">
      <c r="A29" s="81" t="s">
        <v>201</v>
      </c>
      <c r="J29" s="81" t="s">
        <v>201</v>
      </c>
    </row>
    <row r="30" spans="1:26" ht="10.5" hidden="1" customHeight="1" x14ac:dyDescent="0.2">
      <c r="A30" s="81" t="s">
        <v>201</v>
      </c>
      <c r="J30" s="81" t="s">
        <v>201</v>
      </c>
    </row>
    <row r="31" spans="1:26" ht="6" customHeight="1" x14ac:dyDescent="0.2">
      <c r="A31" s="90"/>
      <c r="J31" s="90"/>
    </row>
    <row r="32" spans="1:26" ht="10.5" customHeight="1" x14ac:dyDescent="0.15">
      <c r="A32" s="91" t="s">
        <v>122</v>
      </c>
      <c r="B32" s="83"/>
      <c r="C32" s="92" t="s">
        <v>275</v>
      </c>
      <c r="G32" s="72"/>
      <c r="H32" s="92" t="s">
        <v>123</v>
      </c>
      <c r="J32" s="91" t="s">
        <v>122</v>
      </c>
      <c r="K32" s="83"/>
      <c r="L32" s="92" t="s">
        <v>275</v>
      </c>
      <c r="P32" s="72"/>
      <c r="Q32" s="92" t="s">
        <v>123</v>
      </c>
    </row>
    <row r="33" spans="1:26" ht="12" customHeight="1" x14ac:dyDescent="0.2">
      <c r="A33" s="80" t="s">
        <v>137</v>
      </c>
      <c r="C33" s="76"/>
      <c r="D33" s="93"/>
      <c r="E33" s="93"/>
      <c r="F33" s="93"/>
      <c r="H33" s="93"/>
      <c r="J33" s="80" t="s">
        <v>124</v>
      </c>
      <c r="L33" s="76"/>
      <c r="M33" s="93"/>
      <c r="N33" s="93"/>
      <c r="O33" s="93"/>
      <c r="Q33" s="93"/>
    </row>
    <row r="34" spans="1:26" ht="12" customHeight="1" x14ac:dyDescent="0.2">
      <c r="A34" s="80" t="s">
        <v>138</v>
      </c>
      <c r="C34" s="77"/>
      <c r="D34" s="94"/>
      <c r="E34" s="94"/>
      <c r="F34" s="94"/>
      <c r="H34" s="94"/>
      <c r="J34" s="80" t="s">
        <v>125</v>
      </c>
      <c r="L34" s="78"/>
      <c r="M34" s="95"/>
      <c r="N34" s="95"/>
      <c r="O34" s="95"/>
      <c r="Q34" s="95"/>
    </row>
    <row r="35" spans="1:26" ht="12" customHeight="1" x14ac:dyDescent="0.2">
      <c r="A35" s="80" t="s">
        <v>126</v>
      </c>
      <c r="C35" s="78"/>
      <c r="D35" s="95"/>
      <c r="E35" s="95"/>
      <c r="F35" s="95"/>
      <c r="H35" s="95"/>
    </row>
    <row r="36" spans="1:26" ht="6" customHeight="1" x14ac:dyDescent="0.2"/>
    <row r="37" spans="1:26" ht="12.9" customHeight="1" x14ac:dyDescent="0.2">
      <c r="A37" s="86" t="s">
        <v>136</v>
      </c>
    </row>
    <row r="38" spans="1:26" ht="12" customHeight="1" x14ac:dyDescent="0.2">
      <c r="A38" s="87" t="s">
        <v>156</v>
      </c>
      <c r="B38" s="83"/>
      <c r="C38" s="83"/>
      <c r="D38" s="72"/>
      <c r="E38" s="72"/>
      <c r="F38" s="72"/>
      <c r="G38" s="72"/>
      <c r="H38" s="72"/>
      <c r="J38" s="87" t="s">
        <v>202</v>
      </c>
      <c r="K38" s="83"/>
      <c r="L38" s="668" t="s">
        <v>203</v>
      </c>
      <c r="M38" s="669"/>
      <c r="N38" s="669"/>
      <c r="O38" s="669"/>
      <c r="P38" s="669"/>
      <c r="Q38" s="669"/>
      <c r="S38" s="87" t="s">
        <v>204</v>
      </c>
      <c r="T38" s="83"/>
      <c r="U38" s="668" t="s">
        <v>374</v>
      </c>
      <c r="V38" s="669"/>
      <c r="W38" s="669"/>
      <c r="X38" s="669"/>
      <c r="Y38" s="669"/>
      <c r="Z38" s="669"/>
    </row>
    <row r="39" spans="1:26" ht="10.5" customHeight="1" x14ac:dyDescent="0.2">
      <c r="A39" s="117" t="s">
        <v>158</v>
      </c>
      <c r="J39" s="81" t="s">
        <v>158</v>
      </c>
      <c r="L39" s="88" t="s">
        <v>375</v>
      </c>
      <c r="N39" s="670" t="s">
        <v>376</v>
      </c>
      <c r="O39" s="671"/>
      <c r="Q39" s="89" t="s">
        <v>377</v>
      </c>
      <c r="S39" s="81" t="s">
        <v>158</v>
      </c>
      <c r="U39" s="88" t="s">
        <v>378</v>
      </c>
      <c r="W39" s="670" t="s">
        <v>379</v>
      </c>
      <c r="X39" s="671"/>
      <c r="Z39" s="89" t="s">
        <v>380</v>
      </c>
    </row>
    <row r="40" spans="1:26" ht="10.5" customHeight="1" x14ac:dyDescent="0.2">
      <c r="A40" s="117" t="s">
        <v>158</v>
      </c>
      <c r="J40" s="81" t="s">
        <v>158</v>
      </c>
      <c r="L40" s="88" t="s">
        <v>381</v>
      </c>
      <c r="N40" s="666" t="s">
        <v>382</v>
      </c>
      <c r="O40" s="667"/>
      <c r="Q40" s="89" t="s">
        <v>383</v>
      </c>
      <c r="S40" s="81" t="s">
        <v>158</v>
      </c>
      <c r="U40" s="88" t="s">
        <v>384</v>
      </c>
      <c r="W40" s="666" t="s">
        <v>385</v>
      </c>
      <c r="X40" s="667"/>
      <c r="Z40" s="89" t="s">
        <v>386</v>
      </c>
    </row>
    <row r="41" spans="1:26" ht="10.5" customHeight="1" x14ac:dyDescent="0.2">
      <c r="A41" s="117" t="s">
        <v>158</v>
      </c>
      <c r="J41" s="81" t="s">
        <v>158</v>
      </c>
      <c r="L41" s="88" t="s">
        <v>387</v>
      </c>
      <c r="N41" s="666" t="s">
        <v>388</v>
      </c>
      <c r="O41" s="667"/>
      <c r="Q41" s="89" t="s">
        <v>389</v>
      </c>
      <c r="S41" s="81" t="s">
        <v>158</v>
      </c>
      <c r="U41" s="88" t="s">
        <v>390</v>
      </c>
      <c r="W41" s="666" t="s">
        <v>391</v>
      </c>
      <c r="X41" s="667"/>
      <c r="Z41" s="89" t="s">
        <v>392</v>
      </c>
    </row>
    <row r="42" spans="1:26" ht="10.5" customHeight="1" x14ac:dyDescent="0.2">
      <c r="A42" s="117" t="s">
        <v>158</v>
      </c>
      <c r="J42" s="81" t="s">
        <v>158</v>
      </c>
      <c r="L42" s="88" t="s">
        <v>393</v>
      </c>
      <c r="N42" s="666" t="s">
        <v>394</v>
      </c>
      <c r="O42" s="667"/>
      <c r="Q42" s="89" t="s">
        <v>395</v>
      </c>
      <c r="S42" s="81" t="s">
        <v>158</v>
      </c>
      <c r="U42" s="88" t="s">
        <v>396</v>
      </c>
      <c r="W42" s="666" t="s">
        <v>397</v>
      </c>
      <c r="X42" s="667"/>
      <c r="Z42" s="89" t="s">
        <v>398</v>
      </c>
    </row>
    <row r="43" spans="1:26" ht="10.5" customHeight="1" x14ac:dyDescent="0.2">
      <c r="A43" s="117" t="s">
        <v>158</v>
      </c>
      <c r="J43" s="81" t="s">
        <v>158</v>
      </c>
      <c r="S43" s="81" t="s">
        <v>158</v>
      </c>
    </row>
    <row r="44" spans="1:26" ht="10.5" customHeight="1" x14ac:dyDescent="0.2">
      <c r="A44" s="117" t="s">
        <v>158</v>
      </c>
      <c r="J44" s="81" t="s">
        <v>158</v>
      </c>
      <c r="S44" s="81" t="s">
        <v>158</v>
      </c>
    </row>
    <row r="45" spans="1:26" ht="10.5" hidden="1" customHeight="1" x14ac:dyDescent="0.2">
      <c r="A45" s="81" t="s">
        <v>201</v>
      </c>
      <c r="J45" s="81" t="s">
        <v>201</v>
      </c>
      <c r="S45" s="81" t="s">
        <v>201</v>
      </c>
    </row>
    <row r="46" spans="1:26" ht="10.5" hidden="1" customHeight="1" x14ac:dyDescent="0.2">
      <c r="A46" s="81" t="s">
        <v>201</v>
      </c>
      <c r="J46" s="81" t="s">
        <v>201</v>
      </c>
      <c r="S46" s="81" t="s">
        <v>201</v>
      </c>
    </row>
    <row r="47" spans="1:26" ht="3.9" customHeight="1" x14ac:dyDescent="0.2">
      <c r="J47" s="90"/>
      <c r="S47" s="90"/>
    </row>
    <row r="48" spans="1:26" ht="12" customHeight="1" x14ac:dyDescent="0.2">
      <c r="A48" s="87" t="s">
        <v>205</v>
      </c>
      <c r="B48" s="83"/>
      <c r="C48" s="668" t="s">
        <v>127</v>
      </c>
      <c r="D48" s="669"/>
      <c r="E48" s="669"/>
      <c r="F48" s="669"/>
      <c r="G48" s="669"/>
      <c r="H48" s="669"/>
      <c r="J48" s="87" t="s">
        <v>242</v>
      </c>
      <c r="K48" s="83"/>
      <c r="L48" s="668" t="s">
        <v>399</v>
      </c>
      <c r="M48" s="669"/>
      <c r="N48" s="669"/>
      <c r="O48" s="669"/>
      <c r="P48" s="669"/>
      <c r="Q48" s="669"/>
    </row>
    <row r="49" spans="1:17" ht="10.5" customHeight="1" x14ac:dyDescent="0.2">
      <c r="A49" s="81" t="s">
        <v>158</v>
      </c>
      <c r="C49" s="88" t="s">
        <v>400</v>
      </c>
      <c r="E49" s="670" t="s">
        <v>401</v>
      </c>
      <c r="F49" s="671"/>
      <c r="H49" s="89" t="s">
        <v>402</v>
      </c>
      <c r="J49" s="81" t="s">
        <v>158</v>
      </c>
      <c r="L49" s="88" t="s">
        <v>403</v>
      </c>
      <c r="N49" s="670" t="s">
        <v>404</v>
      </c>
      <c r="O49" s="671"/>
      <c r="Q49" s="89" t="s">
        <v>405</v>
      </c>
    </row>
    <row r="50" spans="1:17" ht="10.5" customHeight="1" x14ac:dyDescent="0.2">
      <c r="A50" s="81" t="s">
        <v>158</v>
      </c>
      <c r="C50" s="88" t="s">
        <v>143</v>
      </c>
      <c r="E50" s="666" t="s">
        <v>406</v>
      </c>
      <c r="F50" s="667"/>
      <c r="H50" s="89" t="s">
        <v>407</v>
      </c>
      <c r="J50" s="81" t="s">
        <v>158</v>
      </c>
      <c r="L50" s="88" t="s">
        <v>408</v>
      </c>
      <c r="N50" s="666" t="s">
        <v>409</v>
      </c>
      <c r="O50" s="667"/>
      <c r="Q50" s="89" t="s">
        <v>410</v>
      </c>
    </row>
    <row r="51" spans="1:17" ht="10.5" customHeight="1" x14ac:dyDescent="0.2">
      <c r="A51" s="81" t="s">
        <v>158</v>
      </c>
      <c r="C51" s="88" t="s">
        <v>141</v>
      </c>
      <c r="E51" s="666" t="s">
        <v>411</v>
      </c>
      <c r="F51" s="667"/>
      <c r="H51" s="89" t="s">
        <v>412</v>
      </c>
      <c r="J51" s="81" t="s">
        <v>158</v>
      </c>
      <c r="L51" s="88" t="s">
        <v>413</v>
      </c>
      <c r="N51" s="666" t="s">
        <v>414</v>
      </c>
      <c r="O51" s="667"/>
      <c r="Q51" s="89" t="s">
        <v>415</v>
      </c>
    </row>
    <row r="52" spans="1:17" ht="10.5" customHeight="1" x14ac:dyDescent="0.2">
      <c r="A52" s="81" t="s">
        <v>158</v>
      </c>
      <c r="C52" s="88" t="s">
        <v>139</v>
      </c>
      <c r="E52" s="666" t="s">
        <v>416</v>
      </c>
      <c r="F52" s="667"/>
      <c r="H52" s="89" t="s">
        <v>417</v>
      </c>
      <c r="J52" s="81" t="s">
        <v>158</v>
      </c>
      <c r="L52" s="88" t="s">
        <v>418</v>
      </c>
      <c r="N52" s="666" t="s">
        <v>419</v>
      </c>
      <c r="O52" s="667"/>
      <c r="Q52" s="89" t="s">
        <v>420</v>
      </c>
    </row>
    <row r="53" spans="1:17" ht="10.5" customHeight="1" x14ac:dyDescent="0.2">
      <c r="A53" s="81" t="s">
        <v>158</v>
      </c>
      <c r="C53" s="88" t="s">
        <v>421</v>
      </c>
      <c r="E53" s="666" t="s">
        <v>422</v>
      </c>
      <c r="F53" s="667"/>
      <c r="H53" s="89" t="s">
        <v>423</v>
      </c>
      <c r="J53" s="81" t="s">
        <v>158</v>
      </c>
    </row>
    <row r="54" spans="1:17" ht="10.5" customHeight="1" x14ac:dyDescent="0.2">
      <c r="A54" s="81" t="s">
        <v>158</v>
      </c>
      <c r="J54" s="81" t="s">
        <v>158</v>
      </c>
    </row>
    <row r="55" spans="1:17" ht="10.5" hidden="1" customHeight="1" x14ac:dyDescent="0.2">
      <c r="A55" s="81" t="s">
        <v>201</v>
      </c>
      <c r="J55" s="81" t="s">
        <v>201</v>
      </c>
    </row>
    <row r="56" spans="1:17" ht="10.5" hidden="1" customHeight="1" x14ac:dyDescent="0.2">
      <c r="A56" s="81" t="s">
        <v>201</v>
      </c>
      <c r="J56" s="81" t="s">
        <v>201</v>
      </c>
    </row>
    <row r="57" spans="1:17" ht="6" customHeight="1" x14ac:dyDescent="0.2">
      <c r="A57" s="90"/>
      <c r="J57" s="90"/>
    </row>
    <row r="58" spans="1:17" ht="10.5" customHeight="1" x14ac:dyDescent="0.15">
      <c r="A58" s="91" t="s">
        <v>122</v>
      </c>
      <c r="B58" s="83"/>
      <c r="C58" s="92" t="s">
        <v>275</v>
      </c>
      <c r="G58" s="72"/>
      <c r="H58" s="92" t="s">
        <v>123</v>
      </c>
      <c r="J58" s="91" t="s">
        <v>122</v>
      </c>
      <c r="K58" s="83"/>
      <c r="L58" s="92" t="s">
        <v>275</v>
      </c>
      <c r="P58" s="72"/>
      <c r="Q58" s="92" t="s">
        <v>123</v>
      </c>
    </row>
    <row r="59" spans="1:17" ht="12" customHeight="1" x14ac:dyDescent="0.2">
      <c r="A59" s="80" t="s">
        <v>137</v>
      </c>
      <c r="C59" s="76"/>
      <c r="D59" s="93"/>
      <c r="E59" s="93"/>
      <c r="F59" s="93"/>
      <c r="H59" s="93"/>
      <c r="J59" s="80" t="s">
        <v>124</v>
      </c>
      <c r="L59" s="96"/>
      <c r="M59" s="97"/>
      <c r="N59" s="97"/>
      <c r="O59" s="97"/>
      <c r="Q59" s="97"/>
    </row>
    <row r="60" spans="1:17" ht="12" customHeight="1" x14ac:dyDescent="0.2">
      <c r="A60" s="80" t="s">
        <v>138</v>
      </c>
      <c r="C60" s="77"/>
      <c r="D60" s="94"/>
      <c r="E60" s="94"/>
      <c r="F60" s="94"/>
      <c r="H60" s="94"/>
    </row>
    <row r="61" spans="1:17" ht="12" customHeight="1" x14ac:dyDescent="0.2">
      <c r="A61" s="80" t="s">
        <v>126</v>
      </c>
      <c r="C61" s="78"/>
      <c r="D61" s="95"/>
      <c r="E61" s="95"/>
      <c r="F61" s="95"/>
      <c r="H61" s="95"/>
    </row>
    <row r="62" spans="1:17" ht="6" customHeight="1" x14ac:dyDescent="0.2"/>
    <row r="63" spans="1:17" ht="10.5" customHeight="1" x14ac:dyDescent="0.2"/>
    <row r="64" spans="1:17" ht="15" customHeight="1" x14ac:dyDescent="0.2">
      <c r="A64" s="86" t="s">
        <v>276</v>
      </c>
    </row>
    <row r="65" spans="1:25" ht="6" customHeight="1" x14ac:dyDescent="0.2">
      <c r="A65" s="86"/>
    </row>
    <row r="66" spans="1:25" ht="12" customHeight="1" x14ac:dyDescent="0.2">
      <c r="A66" s="86"/>
      <c r="C66" s="83" t="s">
        <v>122</v>
      </c>
      <c r="D66" s="72"/>
      <c r="E66" s="81" t="s">
        <v>275</v>
      </c>
      <c r="I66" s="72"/>
      <c r="J66" s="81" t="s">
        <v>123</v>
      </c>
      <c r="P66" s="72"/>
      <c r="Q66" s="81" t="s">
        <v>277</v>
      </c>
    </row>
    <row r="67" spans="1:25" ht="15.9" customHeight="1" x14ac:dyDescent="0.2">
      <c r="A67" s="86"/>
      <c r="C67" s="80" t="s">
        <v>137</v>
      </c>
      <c r="E67" s="93"/>
      <c r="F67" s="93"/>
      <c r="G67" s="93"/>
      <c r="H67" s="93"/>
      <c r="J67" s="76"/>
      <c r="K67" s="76"/>
      <c r="L67" s="76"/>
      <c r="M67" s="93"/>
      <c r="N67" s="93"/>
      <c r="Q67" s="93"/>
      <c r="R67" s="93"/>
      <c r="S67" s="76"/>
      <c r="T67" s="76"/>
      <c r="U67" s="76"/>
      <c r="V67" s="93"/>
      <c r="W67" s="93"/>
      <c r="X67" s="93"/>
      <c r="Y67" s="98"/>
    </row>
    <row r="68" spans="1:25" ht="15.9" customHeight="1" x14ac:dyDescent="0.2">
      <c r="A68" s="86"/>
      <c r="C68" s="80" t="s">
        <v>138</v>
      </c>
      <c r="E68" s="94"/>
      <c r="F68" s="94"/>
      <c r="G68" s="94"/>
      <c r="H68" s="94"/>
      <c r="J68" s="77"/>
      <c r="K68" s="77"/>
      <c r="L68" s="77"/>
      <c r="M68" s="94"/>
      <c r="N68" s="94"/>
      <c r="Q68" s="94"/>
      <c r="R68" s="94"/>
      <c r="S68" s="77"/>
      <c r="T68" s="77"/>
      <c r="U68" s="77"/>
      <c r="V68" s="94"/>
      <c r="W68" s="94"/>
      <c r="X68" s="94"/>
      <c r="Y68" s="99"/>
    </row>
    <row r="69" spans="1:25" ht="15.9" customHeight="1" x14ac:dyDescent="0.2">
      <c r="A69" s="86"/>
      <c r="C69" s="80" t="s">
        <v>126</v>
      </c>
      <c r="E69" s="94"/>
      <c r="F69" s="94"/>
      <c r="G69" s="94"/>
      <c r="H69" s="94"/>
      <c r="J69" s="77"/>
      <c r="K69" s="77"/>
      <c r="L69" s="77"/>
      <c r="M69" s="94"/>
      <c r="N69" s="94"/>
      <c r="Q69" s="94"/>
      <c r="R69" s="94"/>
      <c r="S69" s="77"/>
      <c r="T69" s="77"/>
      <c r="U69" s="77"/>
      <c r="V69" s="94"/>
      <c r="W69" s="94"/>
      <c r="X69" s="94"/>
      <c r="Y69" s="99"/>
    </row>
    <row r="70" spans="1:25" ht="15.9" customHeight="1" x14ac:dyDescent="0.2">
      <c r="A70" s="86"/>
      <c r="C70" s="80" t="s">
        <v>124</v>
      </c>
      <c r="E70" s="94"/>
      <c r="F70" s="94"/>
      <c r="G70" s="94"/>
      <c r="H70" s="94"/>
      <c r="J70" s="77"/>
      <c r="K70" s="77"/>
      <c r="L70" s="77"/>
      <c r="M70" s="94"/>
      <c r="N70" s="94"/>
      <c r="Q70" s="94"/>
      <c r="R70" s="94"/>
      <c r="S70" s="77"/>
      <c r="T70" s="77"/>
      <c r="U70" s="77"/>
      <c r="V70" s="94"/>
      <c r="W70" s="94"/>
      <c r="X70" s="94"/>
      <c r="Y70" s="99"/>
    </row>
    <row r="71" spans="1:25" ht="15.9" customHeight="1" x14ac:dyDescent="0.2">
      <c r="A71" s="86"/>
      <c r="C71" s="80" t="s">
        <v>125</v>
      </c>
      <c r="E71" s="94"/>
      <c r="F71" s="94"/>
      <c r="G71" s="94"/>
      <c r="H71" s="94"/>
      <c r="J71" s="77"/>
      <c r="K71" s="77"/>
      <c r="L71" s="77"/>
      <c r="M71" s="94"/>
      <c r="N71" s="94"/>
      <c r="Q71" s="94"/>
      <c r="R71" s="94"/>
      <c r="S71" s="77"/>
      <c r="T71" s="77"/>
      <c r="U71" s="77"/>
      <c r="V71" s="94"/>
      <c r="W71" s="94"/>
      <c r="X71" s="94"/>
      <c r="Y71" s="99"/>
    </row>
    <row r="72" spans="1:25" ht="15.9" customHeight="1" x14ac:dyDescent="0.2">
      <c r="A72" s="86"/>
      <c r="C72" s="80" t="s">
        <v>130</v>
      </c>
      <c r="E72" s="94"/>
      <c r="F72" s="94"/>
      <c r="G72" s="94"/>
      <c r="H72" s="94"/>
      <c r="J72" s="77"/>
      <c r="K72" s="77"/>
      <c r="L72" s="77"/>
      <c r="M72" s="94"/>
      <c r="N72" s="94"/>
      <c r="Q72" s="94"/>
      <c r="R72" s="94"/>
      <c r="S72" s="77"/>
      <c r="T72" s="77"/>
      <c r="U72" s="77"/>
      <c r="V72" s="94"/>
      <c r="W72" s="94"/>
      <c r="X72" s="94"/>
      <c r="Y72" s="99"/>
    </row>
    <row r="73" spans="1:25" ht="15.9" customHeight="1" x14ac:dyDescent="0.2">
      <c r="A73" s="86"/>
      <c r="C73" s="80" t="s">
        <v>131</v>
      </c>
      <c r="E73" s="94"/>
      <c r="F73" s="94"/>
      <c r="G73" s="94"/>
      <c r="H73" s="94"/>
      <c r="J73" s="77"/>
      <c r="K73" s="77"/>
      <c r="L73" s="77"/>
      <c r="M73" s="94"/>
      <c r="N73" s="94"/>
      <c r="Q73" s="94"/>
      <c r="R73" s="94"/>
      <c r="S73" s="77"/>
      <c r="T73" s="77"/>
      <c r="U73" s="77"/>
      <c r="V73" s="94"/>
      <c r="W73" s="94"/>
      <c r="X73" s="94"/>
      <c r="Y73" s="99"/>
    </row>
    <row r="74" spans="1:25" ht="15.9" customHeight="1" x14ac:dyDescent="0.2">
      <c r="A74" s="86"/>
      <c r="C74" s="80" t="s">
        <v>142</v>
      </c>
      <c r="E74" s="95"/>
      <c r="F74" s="95"/>
      <c r="G74" s="95"/>
      <c r="H74" s="95"/>
      <c r="J74" s="78"/>
      <c r="K74" s="78"/>
      <c r="L74" s="78"/>
      <c r="M74" s="95"/>
      <c r="N74" s="95"/>
      <c r="Q74" s="95"/>
      <c r="R74" s="95"/>
      <c r="S74" s="78"/>
      <c r="T74" s="78"/>
      <c r="U74" s="78"/>
      <c r="V74" s="95"/>
      <c r="W74" s="95"/>
      <c r="X74" s="95"/>
      <c r="Y74" s="100"/>
    </row>
    <row r="75" spans="1:25" ht="10.5" customHeight="1" x14ac:dyDescent="0.2"/>
    <row r="76" spans="1:25" ht="10.5" customHeight="1" x14ac:dyDescent="0.2"/>
    <row r="77" spans="1:25" ht="10.5" customHeight="1" x14ac:dyDescent="0.2"/>
    <row r="78" spans="1:25" ht="10.5" customHeight="1" x14ac:dyDescent="0.2"/>
    <row r="79" spans="1:25" ht="10.5" customHeight="1" x14ac:dyDescent="0.2"/>
    <row r="80" spans="1:25" ht="10.5" customHeight="1" x14ac:dyDescent="0.2"/>
    <row r="81" ht="10.5" customHeight="1" x14ac:dyDescent="0.2"/>
  </sheetData>
  <mergeCells count="49">
    <mergeCell ref="U12:Z12"/>
    <mergeCell ref="E24:F24"/>
    <mergeCell ref="N24:O24"/>
    <mergeCell ref="E14:F14"/>
    <mergeCell ref="N14:O14"/>
    <mergeCell ref="C12:H12"/>
    <mergeCell ref="L12:Q12"/>
    <mergeCell ref="E15:F15"/>
    <mergeCell ref="N15:O15"/>
    <mergeCell ref="W13:X13"/>
    <mergeCell ref="W16:X16"/>
    <mergeCell ref="W14:X14"/>
    <mergeCell ref="E13:F13"/>
    <mergeCell ref="N13:O13"/>
    <mergeCell ref="W15:X15"/>
    <mergeCell ref="E16:F16"/>
    <mergeCell ref="N16:O16"/>
    <mergeCell ref="L38:Q38"/>
    <mergeCell ref="U38:Z38"/>
    <mergeCell ref="E26:F26"/>
    <mergeCell ref="N26:O26"/>
    <mergeCell ref="E23:F23"/>
    <mergeCell ref="E25:F25"/>
    <mergeCell ref="N25:O25"/>
    <mergeCell ref="N23:O23"/>
    <mergeCell ref="W17:X17"/>
    <mergeCell ref="W18:X18"/>
    <mergeCell ref="C22:H22"/>
    <mergeCell ref="L22:Q22"/>
    <mergeCell ref="E27:F27"/>
    <mergeCell ref="N39:O39"/>
    <mergeCell ref="W39:X39"/>
    <mergeCell ref="N40:O40"/>
    <mergeCell ref="W40:X40"/>
    <mergeCell ref="N41:O41"/>
    <mergeCell ref="W41:X41"/>
    <mergeCell ref="N42:O42"/>
    <mergeCell ref="W42:X42"/>
    <mergeCell ref="C48:H48"/>
    <mergeCell ref="L48:Q48"/>
    <mergeCell ref="E49:F49"/>
    <mergeCell ref="N49:O49"/>
    <mergeCell ref="E53:F53"/>
    <mergeCell ref="E50:F50"/>
    <mergeCell ref="N50:O50"/>
    <mergeCell ref="E51:F51"/>
    <mergeCell ref="N51:O51"/>
    <mergeCell ref="E52:F52"/>
    <mergeCell ref="N52:O52"/>
  </mergeCells>
  <phoneticPr fontId="3"/>
  <printOptions horizontalCentered="1"/>
  <pageMargins left="0.59055118110236227" right="0.59055118110236227" top="0.74803149606299213" bottom="0.74803149606299213" header="0.31496062992125984" footer="0.31496062992125984"/>
  <pageSetup paperSize="9" firstPageNumber="11" orientation="portrait" useFirstPageNumber="1" r:id="rId1"/>
  <headerFooter>
    <oddFooter>&amp;C－ 小学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Z81"/>
  <sheetViews>
    <sheetView workbookViewId="0">
      <selection activeCell="A7" sqref="A7"/>
    </sheetView>
  </sheetViews>
  <sheetFormatPr defaultColWidth="9" defaultRowHeight="10.5" customHeight="1" x14ac:dyDescent="0.2"/>
  <cols>
    <col min="1" max="1" width="4.109375" style="457" customWidth="1"/>
    <col min="2" max="2" width="0.33203125" style="433" customWidth="1"/>
    <col min="3" max="3" width="4.109375" style="457" customWidth="1"/>
    <col min="4" max="4" width="0.33203125" style="433" customWidth="1"/>
    <col min="5" max="5" width="8.6640625" style="433" customWidth="1"/>
    <col min="6" max="6" width="2.109375" style="433" customWidth="1"/>
    <col min="7" max="7" width="0.33203125" style="433" customWidth="1"/>
    <col min="8" max="8" width="10.109375" style="433" customWidth="1"/>
    <col min="9" max="9" width="0.88671875" style="433" customWidth="1"/>
    <col min="10" max="10" width="4.109375" style="457" customWidth="1"/>
    <col min="11" max="11" width="0.33203125" style="433" customWidth="1"/>
    <col min="12" max="12" width="4.109375" style="457" customWidth="1"/>
    <col min="13" max="13" width="0.33203125" style="433" customWidth="1"/>
    <col min="14" max="14" width="8.6640625" style="433" customWidth="1"/>
    <col min="15" max="15" width="2.109375" style="457" customWidth="1"/>
    <col min="16" max="16" width="0.33203125" style="433" customWidth="1"/>
    <col min="17" max="17" width="10.109375" style="433" customWidth="1"/>
    <col min="18" max="18" width="0.88671875" style="433" customWidth="1"/>
    <col min="19" max="19" width="4.109375" style="457" customWidth="1"/>
    <col min="20" max="20" width="0.33203125" style="433" customWidth="1"/>
    <col min="21" max="21" width="4.109375" style="457" customWidth="1"/>
    <col min="22" max="22" width="0.33203125" style="433" customWidth="1"/>
    <col min="23" max="23" width="8.6640625" style="433" customWidth="1"/>
    <col min="24" max="24" width="2.109375" style="461" customWidth="1"/>
    <col min="25" max="25" width="0.33203125" style="433" customWidth="1"/>
    <col min="26" max="26" width="10.109375" style="433" customWidth="1"/>
    <col min="27" max="16384" width="9" style="461"/>
  </cols>
  <sheetData>
    <row r="1" spans="1:26" ht="19.95" customHeight="1" x14ac:dyDescent="0.2">
      <c r="A1" s="481" t="s">
        <v>2805</v>
      </c>
      <c r="B1" s="466"/>
      <c r="C1" s="472"/>
      <c r="E1" s="466"/>
      <c r="F1" s="466"/>
      <c r="G1" s="466"/>
      <c r="H1" s="466"/>
      <c r="I1" s="466"/>
      <c r="J1" s="472"/>
      <c r="K1" s="466"/>
      <c r="L1" s="472"/>
      <c r="M1" s="466"/>
      <c r="N1" s="466"/>
      <c r="O1" s="472"/>
      <c r="R1" s="466"/>
      <c r="S1" s="472"/>
      <c r="T1" s="466"/>
      <c r="U1" s="472"/>
      <c r="V1" s="466"/>
      <c r="W1" s="466"/>
      <c r="X1" s="482"/>
      <c r="Y1" s="466"/>
      <c r="Z1" s="466"/>
    </row>
    <row r="2" spans="1:26" ht="10.95" hidden="1" customHeight="1" x14ac:dyDescent="0.2">
      <c r="E2" s="466"/>
      <c r="F2" s="466"/>
      <c r="G2" s="466"/>
      <c r="M2" s="466"/>
      <c r="N2" s="466"/>
      <c r="O2" s="472"/>
      <c r="R2" s="466"/>
      <c r="Y2" s="466"/>
      <c r="Z2" s="466"/>
    </row>
    <row r="3" spans="1:26" ht="10.95" hidden="1" customHeight="1" x14ac:dyDescent="0.2">
      <c r="A3" s="472"/>
      <c r="B3" s="466"/>
      <c r="E3" s="466"/>
      <c r="F3" s="466"/>
      <c r="G3" s="466"/>
      <c r="H3" s="466"/>
      <c r="I3" s="466"/>
      <c r="J3" s="472"/>
      <c r="K3" s="466"/>
      <c r="L3" s="472"/>
      <c r="M3" s="466"/>
      <c r="R3" s="466"/>
      <c r="S3" s="472"/>
      <c r="T3" s="466"/>
      <c r="U3" s="472"/>
      <c r="V3" s="466"/>
      <c r="W3" s="466"/>
      <c r="X3" s="482"/>
      <c r="Y3" s="466"/>
    </row>
    <row r="4" spans="1:26" ht="10.95" customHeight="1" x14ac:dyDescent="0.2"/>
    <row r="5" spans="1:26" ht="10.95" customHeight="1" x14ac:dyDescent="0.2">
      <c r="A5" s="466" t="s">
        <v>2806</v>
      </c>
      <c r="B5" s="466"/>
      <c r="E5" s="466"/>
      <c r="F5" s="466"/>
      <c r="G5" s="466"/>
      <c r="K5" s="466"/>
      <c r="L5" s="472"/>
      <c r="M5" s="466"/>
      <c r="R5" s="466"/>
      <c r="S5" s="472"/>
      <c r="T5" s="466"/>
      <c r="U5" s="472"/>
      <c r="V5" s="466"/>
      <c r="W5" s="466"/>
      <c r="X5" s="482"/>
      <c r="Y5" s="466"/>
    </row>
    <row r="6" spans="1:26" ht="10.95" customHeight="1" x14ac:dyDescent="0.2">
      <c r="A6" s="466" t="s">
        <v>2807</v>
      </c>
      <c r="B6" s="466"/>
      <c r="E6" s="466"/>
      <c r="F6" s="466"/>
      <c r="G6" s="466"/>
      <c r="H6" s="466"/>
      <c r="I6" s="466"/>
      <c r="J6" s="472"/>
      <c r="K6" s="466"/>
      <c r="L6" s="472"/>
      <c r="M6" s="466"/>
      <c r="R6" s="466"/>
      <c r="S6" s="472"/>
      <c r="T6" s="466"/>
      <c r="U6" s="472"/>
      <c r="V6" s="466"/>
      <c r="W6" s="466"/>
      <c r="X6" s="482"/>
      <c r="Y6" s="466"/>
    </row>
    <row r="7" spans="1:26" ht="10.95" customHeight="1" x14ac:dyDescent="0.2">
      <c r="A7" s="436" t="s">
        <v>2808</v>
      </c>
      <c r="B7" s="436"/>
      <c r="C7" s="483"/>
      <c r="D7" s="436"/>
      <c r="E7" s="470"/>
      <c r="F7" s="470"/>
      <c r="G7" s="470"/>
      <c r="H7" s="436"/>
      <c r="I7" s="436"/>
      <c r="J7" s="483"/>
      <c r="K7" s="436"/>
      <c r="L7" s="483"/>
      <c r="M7" s="470"/>
      <c r="N7" s="436"/>
      <c r="O7" s="483"/>
      <c r="P7" s="436"/>
      <c r="Q7" s="436"/>
      <c r="R7" s="470"/>
      <c r="S7" s="483"/>
      <c r="T7" s="436"/>
      <c r="U7" s="483"/>
      <c r="V7" s="436"/>
      <c r="W7" s="436"/>
      <c r="X7" s="469"/>
      <c r="Y7" s="470"/>
      <c r="Z7" s="436"/>
    </row>
    <row r="8" spans="1:26" ht="6" customHeight="1" x14ac:dyDescent="0.2">
      <c r="A8" s="466"/>
      <c r="B8" s="466"/>
      <c r="E8" s="466"/>
      <c r="F8" s="466"/>
      <c r="G8" s="466"/>
      <c r="H8" s="466"/>
      <c r="I8" s="466"/>
      <c r="J8" s="472"/>
      <c r="K8" s="466"/>
      <c r="L8" s="472"/>
      <c r="M8" s="466"/>
      <c r="R8" s="466"/>
      <c r="T8" s="466"/>
      <c r="U8" s="472"/>
      <c r="V8" s="466"/>
      <c r="W8" s="466"/>
      <c r="X8" s="482"/>
      <c r="Y8" s="466"/>
    </row>
    <row r="9" spans="1:26" ht="15" customHeight="1" x14ac:dyDescent="0.2">
      <c r="A9" s="453" t="s">
        <v>116</v>
      </c>
      <c r="E9" s="466"/>
      <c r="F9" s="466"/>
      <c r="G9" s="466"/>
      <c r="M9" s="466"/>
      <c r="R9" s="466"/>
      <c r="Y9" s="466"/>
    </row>
    <row r="10" spans="1:26" ht="6" customHeight="1" x14ac:dyDescent="0.2">
      <c r="A10" s="472"/>
      <c r="B10" s="466"/>
      <c r="E10" s="466"/>
      <c r="F10" s="466"/>
      <c r="G10" s="466"/>
      <c r="H10" s="466"/>
      <c r="I10" s="466"/>
      <c r="J10" s="472"/>
      <c r="K10" s="466"/>
      <c r="L10" s="472"/>
      <c r="M10" s="466"/>
      <c r="R10" s="466"/>
      <c r="S10" s="472"/>
      <c r="T10" s="466"/>
      <c r="U10" s="472"/>
      <c r="V10" s="466"/>
      <c r="W10" s="466"/>
      <c r="X10" s="482"/>
      <c r="Y10" s="466"/>
    </row>
    <row r="11" spans="1:26" ht="13.05" customHeight="1" x14ac:dyDescent="0.2">
      <c r="C11" s="472"/>
      <c r="E11" s="466"/>
      <c r="F11" s="466"/>
      <c r="G11" s="466"/>
      <c r="M11" s="466"/>
      <c r="N11" s="466"/>
      <c r="O11" s="472"/>
      <c r="R11" s="466"/>
      <c r="Y11" s="466"/>
      <c r="Z11" s="466"/>
    </row>
    <row r="12" spans="1:26" ht="12" customHeight="1" x14ac:dyDescent="0.2">
      <c r="A12" s="465" t="s">
        <v>156</v>
      </c>
      <c r="B12" s="466"/>
      <c r="C12" s="674" t="s">
        <v>2041</v>
      </c>
      <c r="D12" s="667"/>
      <c r="E12" s="667"/>
      <c r="F12" s="675"/>
      <c r="G12" s="675"/>
      <c r="H12" s="675"/>
      <c r="I12" s="466"/>
      <c r="J12" s="472"/>
      <c r="K12" s="466"/>
      <c r="L12" s="472"/>
      <c r="M12" s="466"/>
      <c r="N12" s="466"/>
      <c r="O12" s="472"/>
      <c r="R12" s="466"/>
      <c r="S12" s="472"/>
      <c r="T12" s="466"/>
      <c r="U12" s="472"/>
      <c r="V12" s="466"/>
      <c r="W12" s="466"/>
      <c r="X12" s="482"/>
      <c r="Y12" s="466"/>
      <c r="Z12" s="466"/>
    </row>
    <row r="13" spans="1:26" ht="12" customHeight="1" x14ac:dyDescent="0.15">
      <c r="A13" s="467" t="s">
        <v>277</v>
      </c>
      <c r="B13" s="436"/>
      <c r="C13" s="484" t="s">
        <v>119</v>
      </c>
      <c r="D13" s="436"/>
      <c r="E13" s="471" t="s">
        <v>120</v>
      </c>
      <c r="F13" s="470"/>
      <c r="G13" s="470"/>
      <c r="H13" s="468" t="s">
        <v>424</v>
      </c>
      <c r="M13" s="466"/>
      <c r="N13" s="466"/>
      <c r="O13" s="472"/>
      <c r="R13" s="466"/>
      <c r="Y13" s="466"/>
      <c r="Z13" s="466"/>
    </row>
    <row r="14" spans="1:26" ht="10.5" customHeight="1" x14ac:dyDescent="0.2">
      <c r="A14" s="472" t="s">
        <v>425</v>
      </c>
      <c r="B14" s="466"/>
      <c r="C14" s="473" t="s">
        <v>805</v>
      </c>
      <c r="E14" s="676" t="s">
        <v>2011</v>
      </c>
      <c r="F14" s="671"/>
      <c r="G14" s="466"/>
      <c r="H14" s="474" t="s">
        <v>424</v>
      </c>
      <c r="I14" s="466"/>
      <c r="J14" s="472"/>
      <c r="K14" s="466"/>
      <c r="L14" s="472"/>
      <c r="M14" s="466"/>
      <c r="N14" s="466"/>
      <c r="O14" s="472"/>
      <c r="R14" s="466"/>
      <c r="S14" s="472"/>
      <c r="T14" s="466"/>
      <c r="U14" s="472"/>
      <c r="V14" s="466"/>
      <c r="W14" s="466"/>
      <c r="X14" s="482"/>
      <c r="Y14" s="466"/>
      <c r="Z14" s="466"/>
    </row>
    <row r="15" spans="1:26" ht="10.5" customHeight="1" x14ac:dyDescent="0.2">
      <c r="A15" s="457" t="s">
        <v>425</v>
      </c>
      <c r="C15" s="473" t="s">
        <v>2582</v>
      </c>
      <c r="E15" s="673" t="s">
        <v>2583</v>
      </c>
      <c r="F15" s="667"/>
      <c r="H15" s="459" t="s">
        <v>424</v>
      </c>
      <c r="N15" s="466"/>
      <c r="O15" s="472"/>
      <c r="Z15" s="466"/>
    </row>
    <row r="16" spans="1:26" ht="10.5" customHeight="1" x14ac:dyDescent="0.2">
      <c r="A16" s="472" t="s">
        <v>425</v>
      </c>
      <c r="B16" s="466"/>
      <c r="C16" s="473" t="s">
        <v>810</v>
      </c>
      <c r="E16" s="672" t="s">
        <v>2593</v>
      </c>
      <c r="F16" s="667"/>
      <c r="G16" s="466"/>
      <c r="H16" s="459" t="s">
        <v>424</v>
      </c>
      <c r="K16" s="466"/>
      <c r="L16" s="472"/>
      <c r="M16" s="466"/>
      <c r="N16" s="466"/>
      <c r="O16" s="472"/>
      <c r="R16" s="466"/>
      <c r="S16" s="472"/>
      <c r="T16" s="466"/>
      <c r="U16" s="472"/>
      <c r="V16" s="466"/>
      <c r="W16" s="466"/>
      <c r="X16" s="482"/>
      <c r="Y16" s="466"/>
      <c r="Z16" s="466"/>
    </row>
    <row r="17" spans="1:26" ht="10.5" customHeight="1" x14ac:dyDescent="0.2">
      <c r="A17" s="472" t="s">
        <v>425</v>
      </c>
      <c r="B17" s="466"/>
      <c r="C17" s="473" t="s">
        <v>874</v>
      </c>
      <c r="E17" s="672" t="s">
        <v>2015</v>
      </c>
      <c r="F17" s="667"/>
      <c r="G17" s="466"/>
      <c r="H17" s="474" t="s">
        <v>424</v>
      </c>
      <c r="I17" s="466"/>
      <c r="J17" s="472"/>
      <c r="K17" s="466"/>
      <c r="L17" s="472"/>
      <c r="M17" s="466"/>
      <c r="N17" s="466"/>
      <c r="O17" s="472"/>
      <c r="R17" s="466"/>
      <c r="S17" s="472"/>
      <c r="T17" s="466"/>
      <c r="U17" s="472"/>
      <c r="V17" s="466"/>
      <c r="W17" s="466"/>
      <c r="X17" s="482"/>
      <c r="Y17" s="466"/>
      <c r="Z17" s="466"/>
    </row>
    <row r="18" spans="1:26" ht="10.5" customHeight="1" x14ac:dyDescent="0.2">
      <c r="A18" s="457" t="s">
        <v>425</v>
      </c>
      <c r="C18" s="458" t="s">
        <v>1021</v>
      </c>
      <c r="E18" s="672" t="s">
        <v>2009</v>
      </c>
      <c r="F18" s="667"/>
      <c r="G18" s="466"/>
      <c r="H18" s="459" t="s">
        <v>424</v>
      </c>
      <c r="M18" s="466"/>
      <c r="R18" s="466"/>
      <c r="Y18" s="466"/>
    </row>
    <row r="19" spans="1:26" ht="10.5" customHeight="1" x14ac:dyDescent="0.2">
      <c r="A19" s="472" t="s">
        <v>425</v>
      </c>
      <c r="B19" s="466"/>
      <c r="C19" s="458" t="s">
        <v>2602</v>
      </c>
      <c r="E19" s="672" t="s">
        <v>2603</v>
      </c>
      <c r="F19" s="667"/>
      <c r="G19" s="466"/>
      <c r="H19" s="474" t="s">
        <v>424</v>
      </c>
      <c r="I19" s="466"/>
      <c r="J19" s="472"/>
      <c r="K19" s="466"/>
      <c r="L19" s="472"/>
      <c r="M19" s="466"/>
      <c r="R19" s="466"/>
      <c r="S19" s="472"/>
      <c r="T19" s="466"/>
      <c r="U19" s="472"/>
      <c r="V19" s="466"/>
      <c r="W19" s="466"/>
      <c r="X19" s="482"/>
      <c r="Y19" s="466"/>
    </row>
    <row r="20" spans="1:26" ht="6" customHeight="1" x14ac:dyDescent="0.2">
      <c r="E20" s="466"/>
      <c r="F20" s="466"/>
      <c r="G20" s="466"/>
      <c r="M20" s="466"/>
      <c r="R20" s="466"/>
      <c r="Y20" s="466"/>
    </row>
    <row r="21" spans="1:26" ht="10.5" customHeight="1" x14ac:dyDescent="0.15">
      <c r="A21" s="484" t="s">
        <v>122</v>
      </c>
      <c r="B21" s="470"/>
      <c r="C21" s="490" t="s">
        <v>275</v>
      </c>
      <c r="E21" s="466"/>
      <c r="F21" s="466"/>
      <c r="G21" s="470"/>
      <c r="H21" s="491" t="s">
        <v>123</v>
      </c>
      <c r="I21" s="466"/>
      <c r="J21" s="472"/>
      <c r="K21" s="466"/>
      <c r="L21" s="472"/>
      <c r="M21" s="466"/>
      <c r="R21" s="466"/>
      <c r="S21" s="472"/>
      <c r="T21" s="466"/>
      <c r="U21" s="472"/>
      <c r="V21" s="466"/>
      <c r="W21" s="466"/>
      <c r="X21" s="482"/>
      <c r="Y21" s="466"/>
    </row>
    <row r="22" spans="1:26" ht="13.05" customHeight="1" x14ac:dyDescent="0.2">
      <c r="A22" s="457" t="s">
        <v>137</v>
      </c>
      <c r="C22" s="480"/>
      <c r="D22" s="548"/>
      <c r="E22" s="546"/>
      <c r="F22" s="546"/>
      <c r="G22" s="466"/>
      <c r="H22" s="548"/>
      <c r="M22" s="466"/>
      <c r="R22" s="466"/>
      <c r="Y22" s="466"/>
    </row>
    <row r="23" spans="1:26" ht="10.5" customHeight="1" x14ac:dyDescent="0.2">
      <c r="A23" s="472"/>
      <c r="B23" s="466"/>
      <c r="E23" s="466"/>
      <c r="F23" s="466"/>
      <c r="G23" s="466"/>
      <c r="H23" s="466"/>
      <c r="I23" s="466"/>
      <c r="J23" s="472"/>
      <c r="K23" s="466"/>
      <c r="L23" s="472"/>
      <c r="M23" s="466"/>
      <c r="R23" s="466"/>
      <c r="S23" s="472"/>
      <c r="T23" s="466"/>
      <c r="U23" s="472"/>
      <c r="V23" s="466"/>
      <c r="W23" s="466"/>
      <c r="X23" s="482"/>
      <c r="Y23" s="466"/>
    </row>
    <row r="24" spans="1:26" ht="10.5" customHeight="1" x14ac:dyDescent="0.2">
      <c r="E24" s="466"/>
      <c r="F24" s="466"/>
      <c r="G24" s="466"/>
      <c r="M24" s="466"/>
      <c r="R24" s="466"/>
      <c r="Y24" s="466"/>
    </row>
    <row r="25" spans="1:26" ht="6" customHeight="1" x14ac:dyDescent="0.2">
      <c r="A25" s="472"/>
      <c r="B25" s="466"/>
      <c r="E25" s="466"/>
      <c r="F25" s="466"/>
      <c r="G25" s="466"/>
      <c r="H25" s="466"/>
      <c r="I25" s="466"/>
      <c r="J25" s="472"/>
      <c r="K25" s="466"/>
      <c r="L25" s="472"/>
      <c r="M25" s="466"/>
      <c r="R25" s="466"/>
      <c r="S25" s="472"/>
      <c r="T25" s="466"/>
      <c r="U25" s="472"/>
      <c r="V25" s="466"/>
      <c r="W25" s="466"/>
      <c r="X25" s="482"/>
      <c r="Y25" s="466"/>
    </row>
    <row r="27" spans="1:26" ht="10.5" customHeight="1" x14ac:dyDescent="0.2">
      <c r="A27" s="472"/>
      <c r="B27" s="466"/>
      <c r="E27" s="466"/>
      <c r="F27" s="466"/>
      <c r="G27" s="466"/>
      <c r="K27" s="466"/>
      <c r="L27" s="472"/>
      <c r="M27" s="466"/>
      <c r="R27" s="466"/>
      <c r="S27" s="472"/>
      <c r="T27" s="466"/>
      <c r="U27" s="472"/>
      <c r="V27" s="466"/>
      <c r="W27" s="466"/>
      <c r="X27" s="482"/>
      <c r="Y27" s="466"/>
    </row>
    <row r="28" spans="1:26" ht="10.5" customHeight="1" x14ac:dyDescent="0.2">
      <c r="A28" s="472"/>
      <c r="B28" s="466"/>
      <c r="E28" s="466"/>
      <c r="F28" s="466"/>
      <c r="G28" s="466"/>
      <c r="H28" s="466"/>
      <c r="I28" s="466"/>
      <c r="J28" s="472"/>
      <c r="K28" s="466"/>
      <c r="L28" s="472"/>
      <c r="M28" s="466"/>
      <c r="R28" s="466"/>
      <c r="S28" s="472"/>
      <c r="T28" s="466"/>
      <c r="U28" s="472"/>
      <c r="V28" s="466"/>
      <c r="W28" s="466"/>
      <c r="X28" s="482"/>
      <c r="Y28" s="466"/>
    </row>
    <row r="29" spans="1:26" ht="10.5" customHeight="1" x14ac:dyDescent="0.2">
      <c r="E29" s="466"/>
      <c r="F29" s="466"/>
      <c r="G29" s="466"/>
      <c r="M29" s="466"/>
      <c r="R29" s="466"/>
      <c r="Y29" s="466"/>
    </row>
    <row r="30" spans="1:26" ht="10.5" customHeight="1" x14ac:dyDescent="0.2">
      <c r="A30" s="472"/>
      <c r="B30" s="466"/>
      <c r="E30" s="466"/>
      <c r="F30" s="466"/>
      <c r="G30" s="466"/>
      <c r="H30" s="466"/>
      <c r="I30" s="466"/>
      <c r="J30" s="472"/>
      <c r="K30" s="466"/>
      <c r="L30" s="472"/>
      <c r="M30" s="466"/>
      <c r="R30" s="466"/>
      <c r="S30" s="472"/>
      <c r="T30" s="466"/>
      <c r="U30" s="472"/>
      <c r="V30" s="466"/>
      <c r="W30" s="466"/>
      <c r="X30" s="482"/>
      <c r="Y30" s="466"/>
    </row>
    <row r="31" spans="1:26" ht="10.5" customHeight="1" x14ac:dyDescent="0.2">
      <c r="E31" s="466"/>
      <c r="F31" s="466"/>
      <c r="G31" s="466"/>
      <c r="M31" s="466"/>
      <c r="R31" s="466"/>
      <c r="Y31" s="466"/>
    </row>
    <row r="32" spans="1:26" ht="10.5" customHeight="1" x14ac:dyDescent="0.2">
      <c r="A32" s="472"/>
      <c r="B32" s="466"/>
      <c r="E32" s="466"/>
      <c r="F32" s="466"/>
      <c r="G32" s="466"/>
      <c r="H32" s="466"/>
      <c r="I32" s="466"/>
      <c r="J32" s="472"/>
      <c r="K32" s="466"/>
      <c r="L32" s="472"/>
      <c r="M32" s="466"/>
      <c r="R32" s="466"/>
      <c r="S32" s="472"/>
      <c r="T32" s="466"/>
      <c r="U32" s="472"/>
      <c r="V32" s="466"/>
      <c r="W32" s="466"/>
      <c r="X32" s="482"/>
      <c r="Y32" s="466"/>
    </row>
    <row r="33" spans="1:25" ht="10.5" customHeight="1" x14ac:dyDescent="0.2">
      <c r="E33" s="466"/>
      <c r="F33" s="466"/>
      <c r="G33" s="466"/>
      <c r="M33" s="466"/>
      <c r="R33" s="466"/>
      <c r="Y33" s="466"/>
    </row>
    <row r="34" spans="1:25" ht="10.5" customHeight="1" x14ac:dyDescent="0.2">
      <c r="A34" s="472"/>
      <c r="B34" s="466"/>
      <c r="E34" s="466"/>
      <c r="F34" s="466"/>
      <c r="G34" s="466"/>
      <c r="H34" s="466"/>
      <c r="I34" s="466"/>
      <c r="J34" s="472"/>
      <c r="K34" s="466"/>
      <c r="L34" s="472"/>
      <c r="M34" s="466"/>
      <c r="R34" s="466"/>
      <c r="S34" s="472"/>
      <c r="T34" s="466"/>
      <c r="U34" s="472"/>
      <c r="V34" s="466"/>
      <c r="W34" s="466"/>
      <c r="X34" s="482"/>
      <c r="Y34" s="466"/>
    </row>
    <row r="35" spans="1:25" ht="10.5" customHeight="1" x14ac:dyDescent="0.2">
      <c r="E35" s="466"/>
      <c r="F35" s="466"/>
      <c r="G35" s="466"/>
      <c r="M35" s="466"/>
      <c r="R35" s="466"/>
      <c r="Y35" s="466"/>
    </row>
    <row r="36" spans="1:25" ht="10.5" customHeight="1" x14ac:dyDescent="0.2">
      <c r="A36" s="472"/>
      <c r="B36" s="466"/>
      <c r="E36" s="466"/>
      <c r="F36" s="466"/>
      <c r="G36" s="466"/>
      <c r="H36" s="466"/>
      <c r="I36" s="466"/>
      <c r="J36" s="472"/>
      <c r="K36" s="466"/>
      <c r="L36" s="472"/>
      <c r="M36" s="466"/>
      <c r="R36" s="466"/>
      <c r="S36" s="472"/>
      <c r="T36" s="466"/>
      <c r="U36" s="472"/>
      <c r="V36" s="466"/>
      <c r="W36" s="466"/>
      <c r="X36" s="482"/>
      <c r="Y36" s="466"/>
    </row>
    <row r="38" spans="1:25" ht="10.5" customHeight="1" x14ac:dyDescent="0.2">
      <c r="A38" s="472"/>
      <c r="B38" s="466"/>
    </row>
    <row r="39" spans="1:25" ht="10.5" customHeight="1" x14ac:dyDescent="0.2">
      <c r="A39" s="472"/>
      <c r="B39" s="466"/>
      <c r="E39" s="466"/>
      <c r="F39" s="466"/>
      <c r="G39" s="466"/>
      <c r="K39" s="466"/>
      <c r="L39" s="472"/>
      <c r="M39" s="466"/>
      <c r="R39" s="466"/>
      <c r="S39" s="472"/>
      <c r="T39" s="466"/>
      <c r="U39" s="472"/>
      <c r="V39" s="466"/>
      <c r="W39" s="466"/>
      <c r="X39" s="482"/>
      <c r="Y39" s="466"/>
    </row>
    <row r="40" spans="1:25" ht="10.5" customHeight="1" x14ac:dyDescent="0.2">
      <c r="A40" s="472"/>
      <c r="B40" s="466"/>
      <c r="E40" s="466"/>
      <c r="F40" s="466"/>
      <c r="G40" s="466"/>
      <c r="H40" s="466"/>
      <c r="I40" s="466"/>
      <c r="J40" s="472"/>
      <c r="K40" s="466"/>
      <c r="L40" s="472"/>
      <c r="M40" s="466"/>
      <c r="R40" s="466"/>
      <c r="S40" s="472"/>
      <c r="T40" s="466"/>
      <c r="U40" s="472"/>
      <c r="V40" s="466"/>
      <c r="W40" s="466"/>
      <c r="X40" s="482"/>
      <c r="Y40" s="466"/>
    </row>
    <row r="41" spans="1:25" ht="10.5" customHeight="1" x14ac:dyDescent="0.2">
      <c r="E41" s="466"/>
      <c r="F41" s="466"/>
      <c r="G41" s="466"/>
      <c r="M41" s="466"/>
      <c r="R41" s="466"/>
      <c r="Y41" s="466"/>
    </row>
    <row r="42" spans="1:25" ht="10.5" customHeight="1" x14ac:dyDescent="0.2">
      <c r="A42" s="472"/>
      <c r="B42" s="466"/>
      <c r="E42" s="466"/>
      <c r="F42" s="466"/>
      <c r="G42" s="466"/>
      <c r="H42" s="466"/>
      <c r="I42" s="466"/>
      <c r="J42" s="472"/>
      <c r="K42" s="466"/>
      <c r="L42" s="472"/>
      <c r="M42" s="466"/>
      <c r="R42" s="466"/>
      <c r="S42" s="472"/>
      <c r="T42" s="466"/>
      <c r="U42" s="472"/>
      <c r="V42" s="466"/>
      <c r="W42" s="466"/>
      <c r="X42" s="482"/>
      <c r="Y42" s="466"/>
    </row>
    <row r="43" spans="1:25" ht="10.5" customHeight="1" x14ac:dyDescent="0.2">
      <c r="E43" s="466"/>
      <c r="F43" s="466"/>
      <c r="G43" s="466"/>
      <c r="M43" s="466"/>
      <c r="R43" s="466"/>
      <c r="Y43" s="466"/>
    </row>
    <row r="44" spans="1:25" ht="10.5" customHeight="1" x14ac:dyDescent="0.2">
      <c r="A44" s="472"/>
      <c r="B44" s="466"/>
      <c r="E44" s="466"/>
      <c r="F44" s="466"/>
      <c r="G44" s="466"/>
      <c r="H44" s="466"/>
      <c r="I44" s="466"/>
      <c r="J44" s="472"/>
      <c r="K44" s="466"/>
      <c r="L44" s="472"/>
      <c r="M44" s="466"/>
      <c r="R44" s="466"/>
      <c r="S44" s="472"/>
      <c r="T44" s="466"/>
      <c r="U44" s="472"/>
      <c r="V44" s="466"/>
      <c r="W44" s="466"/>
      <c r="X44" s="482"/>
      <c r="Y44" s="466"/>
    </row>
    <row r="45" spans="1:25" ht="10.5" customHeight="1" x14ac:dyDescent="0.2">
      <c r="E45" s="466"/>
      <c r="F45" s="466"/>
      <c r="G45" s="466"/>
      <c r="M45" s="466"/>
      <c r="R45" s="466"/>
      <c r="Y45" s="466"/>
    </row>
    <row r="46" spans="1:25" ht="10.5" customHeight="1" x14ac:dyDescent="0.2">
      <c r="A46" s="472"/>
      <c r="B46" s="466"/>
      <c r="E46" s="466"/>
      <c r="F46" s="466"/>
      <c r="G46" s="466"/>
      <c r="H46" s="466"/>
      <c r="I46" s="466"/>
      <c r="J46" s="472"/>
      <c r="K46" s="466"/>
      <c r="L46" s="472"/>
      <c r="M46" s="466"/>
      <c r="R46" s="466"/>
      <c r="S46" s="472"/>
      <c r="T46" s="466"/>
      <c r="U46" s="472"/>
      <c r="V46" s="466"/>
      <c r="W46" s="466"/>
      <c r="X46" s="482"/>
      <c r="Y46" s="466"/>
    </row>
    <row r="47" spans="1:25" ht="10.5" customHeight="1" x14ac:dyDescent="0.2">
      <c r="E47" s="466"/>
      <c r="F47" s="466"/>
      <c r="G47" s="466"/>
      <c r="M47" s="466"/>
      <c r="R47" s="466"/>
      <c r="Y47" s="466"/>
    </row>
    <row r="48" spans="1:25" ht="10.5" customHeight="1" x14ac:dyDescent="0.2">
      <c r="A48" s="472"/>
      <c r="B48" s="466"/>
      <c r="E48" s="466"/>
      <c r="F48" s="466"/>
      <c r="G48" s="466"/>
      <c r="H48" s="466"/>
      <c r="I48" s="466"/>
      <c r="J48" s="472"/>
      <c r="K48" s="466"/>
      <c r="L48" s="472"/>
      <c r="M48" s="466"/>
      <c r="R48" s="466"/>
      <c r="S48" s="472"/>
      <c r="T48" s="466"/>
      <c r="U48" s="472"/>
      <c r="V48" s="466"/>
      <c r="W48" s="466"/>
      <c r="X48" s="482"/>
      <c r="Y48" s="466"/>
    </row>
    <row r="50" spans="1:25" ht="10.5" customHeight="1" x14ac:dyDescent="0.2">
      <c r="A50" s="472"/>
      <c r="B50" s="466"/>
      <c r="E50" s="466"/>
      <c r="F50" s="466"/>
      <c r="G50" s="466"/>
      <c r="K50" s="466"/>
      <c r="L50" s="472"/>
      <c r="M50" s="466"/>
      <c r="R50" s="466"/>
      <c r="S50" s="472"/>
      <c r="T50" s="466"/>
      <c r="U50" s="472"/>
      <c r="V50" s="466"/>
      <c r="W50" s="466"/>
      <c r="X50" s="482"/>
      <c r="Y50" s="466"/>
    </row>
    <row r="51" spans="1:25" ht="10.5" customHeight="1" x14ac:dyDescent="0.2">
      <c r="A51" s="472"/>
      <c r="B51" s="466"/>
      <c r="E51" s="466"/>
      <c r="F51" s="466"/>
      <c r="G51" s="466"/>
      <c r="H51" s="466"/>
      <c r="I51" s="466"/>
      <c r="J51" s="472"/>
      <c r="K51" s="466"/>
      <c r="L51" s="472"/>
      <c r="M51" s="466"/>
      <c r="R51" s="466"/>
      <c r="S51" s="472"/>
      <c r="T51" s="466"/>
      <c r="U51" s="472"/>
      <c r="V51" s="466"/>
      <c r="W51" s="466"/>
      <c r="X51" s="482"/>
      <c r="Y51" s="466"/>
    </row>
    <row r="52" spans="1:25" ht="10.5" customHeight="1" x14ac:dyDescent="0.2">
      <c r="E52" s="466"/>
      <c r="F52" s="466"/>
      <c r="G52" s="466"/>
      <c r="M52" s="466"/>
      <c r="R52" s="466"/>
      <c r="Y52" s="466"/>
    </row>
    <row r="53" spans="1:25" ht="10.5" customHeight="1" x14ac:dyDescent="0.2">
      <c r="A53" s="472"/>
      <c r="B53" s="466"/>
      <c r="E53" s="466"/>
      <c r="F53" s="466"/>
      <c r="G53" s="466"/>
      <c r="H53" s="466"/>
      <c r="I53" s="466"/>
      <c r="J53" s="472"/>
      <c r="K53" s="466"/>
      <c r="L53" s="472"/>
      <c r="M53" s="466"/>
      <c r="R53" s="466"/>
      <c r="S53" s="472"/>
      <c r="T53" s="466"/>
      <c r="U53" s="472"/>
      <c r="V53" s="466"/>
      <c r="W53" s="466"/>
      <c r="X53" s="482"/>
      <c r="Y53" s="466"/>
    </row>
    <row r="54" spans="1:25" ht="10.5" customHeight="1" x14ac:dyDescent="0.2">
      <c r="E54" s="466"/>
      <c r="F54" s="466"/>
      <c r="G54" s="466"/>
      <c r="M54" s="466"/>
      <c r="R54" s="466"/>
      <c r="Y54" s="466"/>
    </row>
    <row r="55" spans="1:25" ht="10.5" customHeight="1" x14ac:dyDescent="0.2">
      <c r="A55" s="472"/>
      <c r="B55" s="466"/>
      <c r="E55" s="466"/>
      <c r="F55" s="466"/>
      <c r="G55" s="466"/>
      <c r="H55" s="466"/>
      <c r="I55" s="466"/>
      <c r="J55" s="472"/>
      <c r="K55" s="466"/>
      <c r="L55" s="472"/>
      <c r="M55" s="466"/>
      <c r="R55" s="466"/>
      <c r="S55" s="472"/>
      <c r="T55" s="466"/>
      <c r="U55" s="472"/>
      <c r="V55" s="466"/>
      <c r="W55" s="466"/>
      <c r="X55" s="482"/>
      <c r="Y55" s="466"/>
    </row>
    <row r="56" spans="1:25" ht="10.5" customHeight="1" x14ac:dyDescent="0.2">
      <c r="E56" s="466"/>
      <c r="F56" s="466"/>
      <c r="G56" s="466"/>
      <c r="M56" s="466"/>
      <c r="R56" s="466"/>
      <c r="Y56" s="466"/>
    </row>
    <row r="57" spans="1:25" ht="10.5" customHeight="1" x14ac:dyDescent="0.2">
      <c r="A57" s="472"/>
      <c r="B57" s="466"/>
      <c r="E57" s="466"/>
      <c r="F57" s="466"/>
      <c r="G57" s="466"/>
      <c r="H57" s="466"/>
      <c r="I57" s="466"/>
      <c r="J57" s="472"/>
      <c r="K57" s="466"/>
      <c r="L57" s="472"/>
      <c r="M57" s="466"/>
      <c r="R57" s="466"/>
      <c r="S57" s="472"/>
      <c r="T57" s="466"/>
      <c r="U57" s="472"/>
      <c r="V57" s="466"/>
      <c r="W57" s="466"/>
      <c r="X57" s="482"/>
      <c r="Y57" s="466"/>
    </row>
    <row r="58" spans="1:25" ht="10.5" customHeight="1" x14ac:dyDescent="0.2">
      <c r="E58" s="466"/>
      <c r="F58" s="466"/>
      <c r="G58" s="466"/>
      <c r="M58" s="466"/>
      <c r="R58" s="466"/>
      <c r="Y58" s="466"/>
    </row>
    <row r="59" spans="1:25" ht="10.5" customHeight="1" x14ac:dyDescent="0.2">
      <c r="A59" s="472"/>
      <c r="B59" s="466"/>
      <c r="E59" s="466"/>
      <c r="F59" s="466"/>
      <c r="G59" s="466"/>
      <c r="H59" s="466"/>
      <c r="I59" s="466"/>
      <c r="J59" s="472"/>
      <c r="K59" s="466"/>
      <c r="L59" s="472"/>
      <c r="M59" s="466"/>
      <c r="R59" s="466"/>
      <c r="S59" s="472"/>
      <c r="T59" s="466"/>
      <c r="U59" s="472"/>
      <c r="V59" s="466"/>
      <c r="W59" s="466"/>
      <c r="X59" s="482"/>
      <c r="Y59" s="466"/>
    </row>
    <row r="61" spans="1:25" ht="10.5" customHeight="1" x14ac:dyDescent="0.2">
      <c r="A61" s="472"/>
      <c r="B61" s="466"/>
      <c r="E61" s="466"/>
      <c r="F61" s="466"/>
      <c r="G61" s="466"/>
      <c r="K61" s="466"/>
      <c r="L61" s="472"/>
      <c r="M61" s="466"/>
      <c r="R61" s="466"/>
      <c r="S61" s="472"/>
      <c r="T61" s="466"/>
      <c r="U61" s="472"/>
      <c r="V61" s="466"/>
      <c r="W61" s="466"/>
      <c r="X61" s="482"/>
      <c r="Y61" s="466"/>
    </row>
    <row r="62" spans="1:25" ht="10.5" customHeight="1" x14ac:dyDescent="0.2">
      <c r="A62" s="472"/>
      <c r="B62" s="466"/>
      <c r="E62" s="466"/>
      <c r="F62" s="466"/>
      <c r="G62" s="466"/>
      <c r="H62" s="466"/>
      <c r="I62" s="466"/>
      <c r="J62" s="472"/>
      <c r="K62" s="466"/>
      <c r="L62" s="472"/>
      <c r="M62" s="466"/>
      <c r="R62" s="466"/>
      <c r="S62" s="472"/>
      <c r="T62" s="466"/>
      <c r="U62" s="472"/>
      <c r="V62" s="466"/>
      <c r="W62" s="466"/>
      <c r="X62" s="482"/>
      <c r="Y62" s="466"/>
    </row>
    <row r="63" spans="1:25" ht="10.5" customHeight="1" x14ac:dyDescent="0.2">
      <c r="E63" s="466"/>
      <c r="F63" s="466"/>
      <c r="G63" s="466"/>
      <c r="M63" s="466"/>
      <c r="R63" s="466"/>
      <c r="Y63" s="466"/>
    </row>
    <row r="64" spans="1:25" ht="10.5" customHeight="1" x14ac:dyDescent="0.2">
      <c r="A64" s="472"/>
      <c r="B64" s="466"/>
      <c r="E64" s="466"/>
      <c r="F64" s="466"/>
      <c r="G64" s="466"/>
      <c r="H64" s="466"/>
      <c r="I64" s="466"/>
      <c r="J64" s="472"/>
      <c r="K64" s="466"/>
      <c r="L64" s="472"/>
      <c r="M64" s="466"/>
      <c r="R64" s="466"/>
      <c r="S64" s="472"/>
      <c r="T64" s="466"/>
      <c r="U64" s="472"/>
      <c r="V64" s="466"/>
      <c r="W64" s="466"/>
      <c r="X64" s="482"/>
      <c r="Y64" s="466"/>
    </row>
    <row r="65" spans="1:25" ht="10.5" customHeight="1" x14ac:dyDescent="0.2">
      <c r="E65" s="466"/>
      <c r="F65" s="466"/>
      <c r="G65" s="466"/>
      <c r="M65" s="466"/>
      <c r="R65" s="466"/>
      <c r="Y65" s="466"/>
    </row>
    <row r="66" spans="1:25" ht="10.5" customHeight="1" x14ac:dyDescent="0.2">
      <c r="A66" s="472"/>
      <c r="B66" s="466"/>
      <c r="E66" s="466"/>
      <c r="F66" s="466"/>
      <c r="G66" s="466"/>
      <c r="H66" s="466"/>
      <c r="I66" s="466"/>
      <c r="J66" s="472"/>
      <c r="K66" s="466"/>
      <c r="L66" s="472"/>
      <c r="M66" s="466"/>
      <c r="R66" s="466"/>
      <c r="S66" s="472"/>
      <c r="T66" s="466"/>
      <c r="U66" s="472"/>
      <c r="V66" s="466"/>
      <c r="W66" s="466"/>
      <c r="X66" s="482"/>
      <c r="Y66" s="466"/>
    </row>
    <row r="67" spans="1:25" ht="10.5" customHeight="1" x14ac:dyDescent="0.2">
      <c r="E67" s="466"/>
      <c r="F67" s="466"/>
      <c r="G67" s="466"/>
      <c r="M67" s="466"/>
      <c r="R67" s="466"/>
      <c r="Y67" s="466"/>
    </row>
    <row r="68" spans="1:25" ht="10.5" customHeight="1" x14ac:dyDescent="0.2">
      <c r="A68" s="472"/>
      <c r="B68" s="466"/>
      <c r="E68" s="466"/>
      <c r="F68" s="466"/>
      <c r="G68" s="466"/>
      <c r="H68" s="466"/>
      <c r="I68" s="466"/>
      <c r="J68" s="472"/>
      <c r="K68" s="466"/>
      <c r="L68" s="472"/>
      <c r="M68" s="466"/>
      <c r="R68" s="466"/>
      <c r="S68" s="472"/>
      <c r="T68" s="466"/>
      <c r="U68" s="472"/>
      <c r="V68" s="466"/>
      <c r="W68" s="466"/>
      <c r="X68" s="482"/>
      <c r="Y68" s="466"/>
    </row>
    <row r="69" spans="1:25" ht="10.5" customHeight="1" x14ac:dyDescent="0.2">
      <c r="E69" s="466"/>
      <c r="F69" s="466"/>
      <c r="G69" s="466"/>
      <c r="M69" s="466"/>
      <c r="R69" s="466"/>
      <c r="Y69" s="466"/>
    </row>
    <row r="70" spans="1:25" ht="10.5" customHeight="1" x14ac:dyDescent="0.2">
      <c r="A70" s="472"/>
      <c r="B70" s="466"/>
      <c r="E70" s="466"/>
      <c r="F70" s="466"/>
      <c r="G70" s="466"/>
      <c r="H70" s="466"/>
      <c r="I70" s="466"/>
      <c r="J70" s="472"/>
      <c r="K70" s="466"/>
      <c r="L70" s="472"/>
      <c r="M70" s="466"/>
      <c r="R70" s="466"/>
      <c r="S70" s="472"/>
      <c r="T70" s="466"/>
      <c r="U70" s="472"/>
      <c r="V70" s="466"/>
      <c r="W70" s="466"/>
      <c r="X70" s="482"/>
      <c r="Y70" s="466"/>
    </row>
    <row r="72" spans="1:25" ht="10.5" customHeight="1" x14ac:dyDescent="0.2">
      <c r="A72" s="472"/>
      <c r="B72" s="466"/>
      <c r="E72" s="466"/>
      <c r="F72" s="466"/>
      <c r="G72" s="466"/>
      <c r="K72" s="466"/>
      <c r="L72" s="472"/>
      <c r="M72" s="466"/>
      <c r="R72" s="466"/>
      <c r="S72" s="472"/>
      <c r="T72" s="466"/>
      <c r="U72" s="472"/>
      <c r="V72" s="466"/>
      <c r="W72" s="466"/>
      <c r="X72" s="482"/>
      <c r="Y72" s="466"/>
    </row>
    <row r="73" spans="1:25" ht="10.5" customHeight="1" x14ac:dyDescent="0.2">
      <c r="A73" s="472"/>
      <c r="B73" s="466"/>
      <c r="E73" s="466"/>
      <c r="F73" s="466"/>
      <c r="G73" s="466"/>
      <c r="H73" s="466"/>
      <c r="I73" s="466"/>
      <c r="J73" s="472"/>
      <c r="K73" s="466"/>
      <c r="L73" s="472"/>
      <c r="M73" s="466"/>
      <c r="R73" s="466"/>
      <c r="S73" s="472"/>
      <c r="T73" s="466"/>
      <c r="U73" s="472"/>
      <c r="V73" s="466"/>
      <c r="W73" s="466"/>
      <c r="X73" s="482"/>
      <c r="Y73" s="466"/>
    </row>
    <row r="74" spans="1:25" ht="10.5" customHeight="1" x14ac:dyDescent="0.2">
      <c r="E74" s="466"/>
      <c r="F74" s="466"/>
      <c r="G74" s="466"/>
      <c r="M74" s="466"/>
      <c r="R74" s="466"/>
      <c r="Y74" s="466"/>
    </row>
    <row r="75" spans="1:25" ht="10.5" customHeight="1" x14ac:dyDescent="0.2">
      <c r="A75" s="472"/>
      <c r="B75" s="466"/>
      <c r="E75" s="466"/>
      <c r="F75" s="466"/>
      <c r="G75" s="466"/>
      <c r="H75" s="466"/>
      <c r="I75" s="466"/>
      <c r="J75" s="472"/>
      <c r="K75" s="466"/>
      <c r="L75" s="472"/>
      <c r="M75" s="466"/>
      <c r="R75" s="466"/>
      <c r="S75" s="472"/>
      <c r="T75" s="466"/>
      <c r="U75" s="472"/>
      <c r="V75" s="466"/>
      <c r="W75" s="466"/>
      <c r="X75" s="482"/>
      <c r="Y75" s="466"/>
    </row>
    <row r="76" spans="1:25" ht="10.5" customHeight="1" x14ac:dyDescent="0.2">
      <c r="E76" s="466"/>
      <c r="F76" s="466"/>
      <c r="G76" s="466"/>
      <c r="M76" s="466"/>
      <c r="R76" s="466"/>
      <c r="Y76" s="466"/>
    </row>
    <row r="77" spans="1:25" ht="10.5" customHeight="1" x14ac:dyDescent="0.2">
      <c r="A77" s="472"/>
      <c r="B77" s="466"/>
      <c r="E77" s="466"/>
      <c r="F77" s="466"/>
      <c r="G77" s="466"/>
      <c r="H77" s="466"/>
      <c r="I77" s="466"/>
      <c r="J77" s="472"/>
      <c r="K77" s="466"/>
      <c r="L77" s="472"/>
      <c r="M77" s="466"/>
      <c r="R77" s="466"/>
      <c r="S77" s="472"/>
      <c r="T77" s="466"/>
      <c r="U77" s="472"/>
      <c r="V77" s="466"/>
      <c r="W77" s="466"/>
      <c r="X77" s="482"/>
      <c r="Y77" s="466"/>
    </row>
    <row r="78" spans="1:25" ht="10.5" customHeight="1" x14ac:dyDescent="0.2">
      <c r="E78" s="466"/>
      <c r="F78" s="466"/>
      <c r="G78" s="466"/>
      <c r="M78" s="466"/>
      <c r="R78" s="466"/>
      <c r="Y78" s="466"/>
    </row>
    <row r="79" spans="1:25" ht="10.5" customHeight="1" x14ac:dyDescent="0.2">
      <c r="A79" s="472"/>
      <c r="B79" s="466"/>
      <c r="E79" s="466"/>
      <c r="F79" s="466"/>
      <c r="G79" s="466"/>
      <c r="H79" s="466"/>
      <c r="I79" s="466"/>
      <c r="J79" s="472"/>
      <c r="K79" s="466"/>
      <c r="L79" s="472"/>
      <c r="M79" s="466"/>
      <c r="R79" s="466"/>
      <c r="S79" s="472"/>
      <c r="T79" s="466"/>
      <c r="U79" s="472"/>
      <c r="V79" s="466"/>
      <c r="W79" s="466"/>
      <c r="X79" s="482"/>
      <c r="Y79" s="466"/>
    </row>
    <row r="80" spans="1:25" ht="10.5" customHeight="1" x14ac:dyDescent="0.2">
      <c r="E80" s="466"/>
      <c r="F80" s="466"/>
      <c r="G80" s="466"/>
      <c r="M80" s="466"/>
      <c r="R80" s="466"/>
      <c r="Y80" s="466"/>
    </row>
    <row r="81" spans="1:25" ht="10.5" customHeight="1" x14ac:dyDescent="0.2">
      <c r="A81" s="472"/>
      <c r="B81" s="466"/>
      <c r="E81" s="466"/>
      <c r="F81" s="466"/>
      <c r="G81" s="466"/>
      <c r="H81" s="466"/>
      <c r="I81" s="466"/>
      <c r="J81" s="472"/>
      <c r="K81" s="466"/>
      <c r="L81" s="472"/>
      <c r="M81" s="466"/>
      <c r="R81" s="466"/>
      <c r="S81" s="472"/>
      <c r="T81" s="466"/>
      <c r="U81" s="472"/>
      <c r="V81" s="466"/>
      <c r="W81" s="466"/>
      <c r="X81" s="482"/>
      <c r="Y81" s="466"/>
    </row>
  </sheetData>
  <mergeCells count="7">
    <mergeCell ref="E19:F19"/>
    <mergeCell ref="E17:F17"/>
    <mergeCell ref="E15:F15"/>
    <mergeCell ref="E18:F18"/>
    <mergeCell ref="C12:H12"/>
    <mergeCell ref="E14:F14"/>
    <mergeCell ref="E16:F16"/>
  </mergeCells>
  <phoneticPr fontId="3"/>
  <printOptions horizontalCentered="1"/>
  <pageMargins left="0.51181102362204722" right="0.51181102362204722" top="0.74803149606299213" bottom="0.74803149606299213" header="0.31496062992125984" footer="0.31496062992125984"/>
  <pageSetup paperSize="9" firstPageNumber="6" orientation="portrait" useFirstPageNumber="1" r:id="rId1"/>
  <headerFooter>
    <oddFooter>&amp;C－ 小学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74"/>
  <sheetViews>
    <sheetView topLeftCell="B1" workbookViewId="0">
      <selection activeCell="U15" sqref="U15"/>
    </sheetView>
  </sheetViews>
  <sheetFormatPr defaultColWidth="9" defaultRowHeight="9.6" x14ac:dyDescent="0.2"/>
  <cols>
    <col min="1" max="1" width="3.109375" style="191" hidden="1" customWidth="1"/>
    <col min="2" max="2" width="4.109375" style="197" customWidth="1"/>
    <col min="3" max="3" width="10.6640625" style="190" customWidth="1"/>
    <col min="4" max="4" width="1.6640625" style="190" customWidth="1"/>
    <col min="5" max="5" width="7.33203125" style="190" customWidth="1"/>
    <col min="6" max="6" width="4.109375" style="191" hidden="1" customWidth="1"/>
    <col min="7" max="8" width="14.33203125" style="191" customWidth="1"/>
    <col min="9" max="16" width="5.21875" style="191" hidden="1" customWidth="1"/>
    <col min="17" max="18" width="11.88671875" style="191" customWidth="1"/>
    <col min="19" max="19" width="11.88671875" style="214" customWidth="1"/>
    <col min="20" max="16384" width="9" style="190"/>
  </cols>
  <sheetData>
    <row r="1" spans="1:19" ht="19.95" customHeight="1" x14ac:dyDescent="0.2">
      <c r="A1" s="189"/>
      <c r="B1" s="189" t="s">
        <v>2032</v>
      </c>
      <c r="S1" s="190"/>
    </row>
    <row r="2" spans="1:19" ht="10.5" customHeight="1" x14ac:dyDescent="0.2">
      <c r="B2" s="191"/>
      <c r="S2" s="190"/>
    </row>
    <row r="3" spans="1:19" ht="10.5" customHeight="1" x14ac:dyDescent="0.2">
      <c r="B3" s="191"/>
      <c r="S3" s="190"/>
    </row>
    <row r="4" spans="1:19" ht="10.5" customHeight="1" x14ac:dyDescent="0.2">
      <c r="B4" s="192" t="s">
        <v>2033</v>
      </c>
      <c r="S4" s="190"/>
    </row>
    <row r="5" spans="1:19" ht="10.5" customHeight="1" x14ac:dyDescent="0.2">
      <c r="A5" s="193"/>
      <c r="B5" s="194" t="s">
        <v>2034</v>
      </c>
      <c r="C5" s="195"/>
      <c r="D5" s="195"/>
      <c r="E5" s="195"/>
      <c r="F5" s="193"/>
      <c r="G5" s="193"/>
      <c r="H5" s="193"/>
      <c r="I5" s="193"/>
      <c r="J5" s="193"/>
      <c r="K5" s="193"/>
      <c r="L5" s="193"/>
      <c r="M5" s="193"/>
      <c r="N5" s="193"/>
      <c r="O5" s="193"/>
      <c r="P5" s="193"/>
      <c r="Q5" s="193"/>
      <c r="R5" s="193"/>
      <c r="S5" s="195"/>
    </row>
    <row r="6" spans="1:19" ht="6" customHeight="1" x14ac:dyDescent="0.2">
      <c r="A6" s="196"/>
      <c r="B6" s="191"/>
      <c r="S6" s="190"/>
    </row>
    <row r="7" spans="1:19" ht="15" customHeight="1" x14ac:dyDescent="0.2">
      <c r="A7" s="196"/>
      <c r="S7" s="190"/>
    </row>
    <row r="8" spans="1:19" ht="6" customHeight="1" x14ac:dyDescent="0.2">
      <c r="A8" s="196"/>
      <c r="S8" s="190"/>
    </row>
    <row r="9" spans="1:19" ht="15" customHeight="1" x14ac:dyDescent="0.2">
      <c r="A9" s="196"/>
      <c r="S9" s="190"/>
    </row>
    <row r="10" spans="1:19" ht="31.5" customHeight="1" x14ac:dyDescent="0.2">
      <c r="A10" s="198" t="s">
        <v>122</v>
      </c>
      <c r="B10" s="198" t="s">
        <v>119</v>
      </c>
      <c r="C10" s="199" t="s">
        <v>120</v>
      </c>
      <c r="D10" s="683" t="s">
        <v>121</v>
      </c>
      <c r="E10" s="684"/>
      <c r="F10" s="200" t="s">
        <v>428</v>
      </c>
      <c r="G10" s="200" t="s">
        <v>429</v>
      </c>
      <c r="H10" s="200" t="s">
        <v>430</v>
      </c>
      <c r="I10" s="201"/>
      <c r="J10" s="201"/>
      <c r="K10" s="201"/>
      <c r="L10" s="201"/>
      <c r="M10" s="201"/>
      <c r="N10" s="201"/>
      <c r="O10" s="201"/>
      <c r="P10" s="201"/>
      <c r="Q10" s="198" t="s">
        <v>431</v>
      </c>
      <c r="R10" s="198" t="s">
        <v>122</v>
      </c>
      <c r="S10" s="198" t="s">
        <v>432</v>
      </c>
    </row>
    <row r="11" spans="1:19" ht="10.5" customHeight="1" x14ac:dyDescent="0.2">
      <c r="A11" s="202"/>
      <c r="B11" s="203"/>
      <c r="C11" s="204" t="s">
        <v>2035</v>
      </c>
      <c r="D11" s="681" t="s">
        <v>424</v>
      </c>
      <c r="E11" s="682"/>
      <c r="F11" s="202"/>
      <c r="G11" s="202"/>
      <c r="H11" s="202"/>
      <c r="I11" s="202"/>
      <c r="J11" s="202"/>
      <c r="K11" s="202"/>
      <c r="L11" s="202"/>
      <c r="M11" s="202"/>
      <c r="N11" s="202"/>
      <c r="O11" s="202"/>
      <c r="P11" s="202"/>
      <c r="Q11" s="202"/>
      <c r="R11" s="202"/>
      <c r="S11" s="205"/>
    </row>
    <row r="12" spans="1:19" ht="10.5" customHeight="1" x14ac:dyDescent="0.2">
      <c r="A12" s="202" t="s">
        <v>424</v>
      </c>
      <c r="B12" s="203" t="s">
        <v>2018</v>
      </c>
      <c r="C12" s="205" t="s">
        <v>2036</v>
      </c>
      <c r="D12" s="679" t="s">
        <v>2037</v>
      </c>
      <c r="E12" s="680"/>
      <c r="F12" s="206"/>
      <c r="G12" s="207"/>
      <c r="H12" s="207"/>
      <c r="I12" s="207"/>
      <c r="J12" s="207"/>
      <c r="K12" s="207"/>
      <c r="L12" s="207"/>
      <c r="M12" s="207"/>
      <c r="N12" s="207"/>
      <c r="O12" s="207"/>
      <c r="P12" s="207"/>
      <c r="Q12" s="208"/>
      <c r="R12" s="202"/>
      <c r="S12" s="205"/>
    </row>
    <row r="13" spans="1:19" ht="10.5" customHeight="1" x14ac:dyDescent="0.2">
      <c r="A13" s="209"/>
      <c r="B13" s="210"/>
      <c r="C13" s="211" t="s">
        <v>2038</v>
      </c>
      <c r="D13" s="677" t="s">
        <v>424</v>
      </c>
      <c r="E13" s="678"/>
      <c r="F13" s="209"/>
      <c r="G13" s="209"/>
      <c r="H13" s="209"/>
      <c r="I13" s="209"/>
      <c r="J13" s="209"/>
      <c r="K13" s="209"/>
      <c r="L13" s="209"/>
      <c r="M13" s="209"/>
      <c r="N13" s="209"/>
      <c r="O13" s="209"/>
      <c r="P13" s="209"/>
      <c r="Q13" s="209"/>
      <c r="R13" s="209"/>
      <c r="S13" s="212"/>
    </row>
    <row r="14" spans="1:19" ht="10.5" customHeight="1" x14ac:dyDescent="0.2">
      <c r="A14" s="202"/>
      <c r="B14" s="203"/>
      <c r="C14" s="204" t="s">
        <v>2039</v>
      </c>
      <c r="D14" s="681" t="s">
        <v>424</v>
      </c>
      <c r="E14" s="682"/>
      <c r="F14" s="202"/>
      <c r="G14" s="202"/>
      <c r="H14" s="202"/>
      <c r="I14" s="202"/>
      <c r="J14" s="202"/>
      <c r="K14" s="202"/>
      <c r="L14" s="202"/>
      <c r="M14" s="202"/>
      <c r="N14" s="202"/>
      <c r="O14" s="202"/>
      <c r="P14" s="202"/>
      <c r="Q14" s="202"/>
      <c r="R14" s="202"/>
      <c r="S14" s="205"/>
    </row>
    <row r="15" spans="1:19" ht="10.5" customHeight="1" x14ac:dyDescent="0.2">
      <c r="A15" s="202" t="s">
        <v>424</v>
      </c>
      <c r="B15" s="203" t="s">
        <v>2004</v>
      </c>
      <c r="C15" s="205" t="s">
        <v>2040</v>
      </c>
      <c r="D15" s="679" t="s">
        <v>2041</v>
      </c>
      <c r="E15" s="680"/>
      <c r="F15" s="213" t="s">
        <v>137</v>
      </c>
      <c r="G15" s="207"/>
      <c r="H15" s="207"/>
      <c r="I15" s="207"/>
      <c r="J15" s="207"/>
      <c r="K15" s="207"/>
      <c r="L15" s="207"/>
      <c r="M15" s="207"/>
      <c r="N15" s="207"/>
      <c r="O15" s="207"/>
      <c r="P15" s="207"/>
      <c r="Q15" s="208"/>
      <c r="R15" s="202"/>
      <c r="S15" s="205"/>
    </row>
    <row r="16" spans="1:19" ht="10.5" customHeight="1" x14ac:dyDescent="0.2">
      <c r="A16" s="209"/>
      <c r="B16" s="210"/>
      <c r="C16" s="211" t="s">
        <v>2038</v>
      </c>
      <c r="D16" s="677" t="s">
        <v>424</v>
      </c>
      <c r="E16" s="678"/>
      <c r="F16" s="209"/>
      <c r="G16" s="209"/>
      <c r="H16" s="209"/>
      <c r="I16" s="209"/>
      <c r="J16" s="209"/>
      <c r="K16" s="209"/>
      <c r="L16" s="209"/>
      <c r="M16" s="209"/>
      <c r="N16" s="209"/>
      <c r="O16" s="209"/>
      <c r="P16" s="209"/>
      <c r="Q16" s="209"/>
      <c r="R16" s="209"/>
      <c r="S16" s="212"/>
    </row>
    <row r="17" spans="1:19" ht="10.5" customHeight="1" x14ac:dyDescent="0.2">
      <c r="A17" s="202"/>
      <c r="B17" s="203"/>
      <c r="C17" s="204" t="s">
        <v>2042</v>
      </c>
      <c r="D17" s="681" t="s">
        <v>424</v>
      </c>
      <c r="E17" s="682"/>
      <c r="F17" s="202"/>
      <c r="G17" s="202"/>
      <c r="H17" s="202"/>
      <c r="I17" s="202"/>
      <c r="J17" s="202"/>
      <c r="K17" s="202"/>
      <c r="L17" s="202"/>
      <c r="M17" s="202"/>
      <c r="N17" s="202"/>
      <c r="O17" s="202"/>
      <c r="P17" s="202"/>
      <c r="Q17" s="202"/>
      <c r="R17" s="202"/>
      <c r="S17" s="205"/>
    </row>
    <row r="18" spans="1:19" ht="10.5" customHeight="1" x14ac:dyDescent="0.2">
      <c r="A18" s="202" t="s">
        <v>424</v>
      </c>
      <c r="B18" s="203" t="s">
        <v>987</v>
      </c>
      <c r="C18" s="205" t="s">
        <v>2043</v>
      </c>
      <c r="D18" s="679" t="s">
        <v>2041</v>
      </c>
      <c r="E18" s="680"/>
      <c r="F18" s="213" t="s">
        <v>137</v>
      </c>
      <c r="G18" s="207"/>
      <c r="H18" s="207"/>
      <c r="I18" s="207"/>
      <c r="J18" s="207"/>
      <c r="K18" s="207"/>
      <c r="L18" s="207"/>
      <c r="M18" s="207"/>
      <c r="N18" s="207"/>
      <c r="O18" s="207"/>
      <c r="P18" s="207"/>
      <c r="Q18" s="208"/>
      <c r="R18" s="202"/>
      <c r="S18" s="205"/>
    </row>
    <row r="19" spans="1:19" ht="10.5" customHeight="1" x14ac:dyDescent="0.2">
      <c r="A19" s="209"/>
      <c r="B19" s="210"/>
      <c r="C19" s="211" t="s">
        <v>2044</v>
      </c>
      <c r="D19" s="677" t="s">
        <v>424</v>
      </c>
      <c r="E19" s="678"/>
      <c r="F19" s="209"/>
      <c r="G19" s="209"/>
      <c r="H19" s="209"/>
      <c r="I19" s="209"/>
      <c r="J19" s="209"/>
      <c r="K19" s="209"/>
      <c r="L19" s="209"/>
      <c r="M19" s="209"/>
      <c r="N19" s="209"/>
      <c r="O19" s="209"/>
      <c r="P19" s="209"/>
      <c r="Q19" s="209"/>
      <c r="R19" s="209"/>
      <c r="S19" s="212"/>
    </row>
    <row r="20" spans="1:19" ht="10.5" customHeight="1" x14ac:dyDescent="0.2">
      <c r="A20" s="202"/>
      <c r="B20" s="203"/>
      <c r="C20" s="204" t="s">
        <v>2045</v>
      </c>
      <c r="D20" s="681" t="s">
        <v>424</v>
      </c>
      <c r="E20" s="682"/>
      <c r="F20" s="202"/>
      <c r="G20" s="202"/>
      <c r="H20" s="202"/>
      <c r="I20" s="202"/>
      <c r="J20" s="202"/>
      <c r="K20" s="202"/>
      <c r="L20" s="202"/>
      <c r="M20" s="202"/>
      <c r="N20" s="202"/>
      <c r="O20" s="202"/>
      <c r="P20" s="202"/>
      <c r="Q20" s="202"/>
      <c r="R20" s="202"/>
      <c r="S20" s="205"/>
    </row>
    <row r="21" spans="1:19" ht="10.5" customHeight="1" x14ac:dyDescent="0.2">
      <c r="A21" s="202" t="s">
        <v>424</v>
      </c>
      <c r="B21" s="203" t="s">
        <v>980</v>
      </c>
      <c r="C21" s="205" t="s">
        <v>2046</v>
      </c>
      <c r="D21" s="679" t="s">
        <v>2041</v>
      </c>
      <c r="E21" s="680"/>
      <c r="F21" s="213" t="s">
        <v>137</v>
      </c>
      <c r="G21" s="207"/>
      <c r="H21" s="207"/>
      <c r="I21" s="207"/>
      <c r="J21" s="207"/>
      <c r="K21" s="207"/>
      <c r="L21" s="207"/>
      <c r="M21" s="207"/>
      <c r="N21" s="207"/>
      <c r="O21" s="207"/>
      <c r="P21" s="207"/>
      <c r="Q21" s="208"/>
      <c r="R21" s="202"/>
      <c r="S21" s="205"/>
    </row>
    <row r="22" spans="1:19" ht="10.5" customHeight="1" x14ac:dyDescent="0.2">
      <c r="A22" s="209"/>
      <c r="B22" s="210"/>
      <c r="C22" s="211" t="s">
        <v>2044</v>
      </c>
      <c r="D22" s="677" t="s">
        <v>424</v>
      </c>
      <c r="E22" s="678"/>
      <c r="F22" s="209"/>
      <c r="G22" s="209"/>
      <c r="H22" s="209"/>
      <c r="I22" s="209"/>
      <c r="J22" s="209"/>
      <c r="K22" s="209"/>
      <c r="L22" s="209"/>
      <c r="M22" s="209"/>
      <c r="N22" s="209"/>
      <c r="O22" s="209"/>
      <c r="P22" s="209"/>
      <c r="Q22" s="209"/>
      <c r="R22" s="209"/>
      <c r="S22" s="212"/>
    </row>
    <row r="24" spans="1:19" ht="10.5" customHeight="1" x14ac:dyDescent="0.2"/>
    <row r="25" spans="1:19" ht="10.5" customHeight="1" x14ac:dyDescent="0.2"/>
    <row r="26" spans="1:19" ht="10.5" customHeight="1" x14ac:dyDescent="0.2"/>
    <row r="27" spans="1:19" ht="10.5" customHeight="1" x14ac:dyDescent="0.2"/>
    <row r="28" spans="1:19" ht="19.95" customHeight="1" x14ac:dyDescent="0.2">
      <c r="A28" s="189"/>
      <c r="B28" s="189" t="s">
        <v>2067</v>
      </c>
      <c r="S28" s="190"/>
    </row>
    <row r="29" spans="1:19" ht="10.5" customHeight="1" x14ac:dyDescent="0.2"/>
    <row r="30" spans="1:19" ht="10.5" customHeight="1" x14ac:dyDescent="0.2"/>
    <row r="31" spans="1:19" ht="10.5" customHeight="1" x14ac:dyDescent="0.2">
      <c r="B31" s="194" t="s">
        <v>2068</v>
      </c>
      <c r="C31" s="195"/>
      <c r="D31" s="195"/>
      <c r="E31" s="195"/>
      <c r="F31" s="193"/>
      <c r="G31" s="193"/>
      <c r="H31" s="193"/>
      <c r="I31" s="193"/>
      <c r="J31" s="193"/>
      <c r="K31" s="193"/>
      <c r="L31" s="193"/>
      <c r="M31" s="193"/>
      <c r="N31" s="193"/>
      <c r="O31" s="193"/>
      <c r="P31" s="193"/>
      <c r="Q31" s="193"/>
      <c r="R31" s="193"/>
      <c r="S31" s="523"/>
    </row>
    <row r="32" spans="1:19" ht="10.5" customHeight="1" x14ac:dyDescent="0.2"/>
    <row r="33" spans="2:19" ht="10.5" customHeight="1" x14ac:dyDescent="0.2"/>
    <row r="34" spans="2:19" ht="10.5" customHeight="1" x14ac:dyDescent="0.2"/>
    <row r="35" spans="2:19" ht="31.5" customHeight="1" x14ac:dyDescent="0.2">
      <c r="B35" s="198" t="s">
        <v>119</v>
      </c>
      <c r="C35" s="199" t="s">
        <v>120</v>
      </c>
      <c r="D35" s="683" t="s">
        <v>121</v>
      </c>
      <c r="E35" s="684"/>
      <c r="F35" s="200" t="s">
        <v>428</v>
      </c>
      <c r="G35" s="200" t="s">
        <v>433</v>
      </c>
      <c r="H35" s="200" t="s">
        <v>434</v>
      </c>
      <c r="I35" s="201"/>
      <c r="J35" s="201"/>
      <c r="K35" s="201"/>
      <c r="L35" s="201"/>
      <c r="M35" s="201"/>
      <c r="N35" s="201"/>
      <c r="O35" s="201"/>
      <c r="P35" s="201"/>
      <c r="Q35" s="198" t="s">
        <v>431</v>
      </c>
      <c r="R35" s="198" t="s">
        <v>122</v>
      </c>
      <c r="S35" s="198" t="s">
        <v>432</v>
      </c>
    </row>
    <row r="36" spans="2:19" ht="10.5" customHeight="1" x14ac:dyDescent="0.2">
      <c r="B36" s="203"/>
      <c r="C36" s="204" t="s">
        <v>2055</v>
      </c>
      <c r="D36" s="681" t="s">
        <v>424</v>
      </c>
      <c r="E36" s="682"/>
      <c r="F36" s="202"/>
      <c r="G36" s="202"/>
      <c r="H36" s="202"/>
      <c r="I36" s="202"/>
      <c r="J36" s="202"/>
      <c r="K36" s="202"/>
      <c r="L36" s="202"/>
      <c r="M36" s="202"/>
      <c r="N36" s="202"/>
      <c r="O36" s="202"/>
      <c r="P36" s="202"/>
      <c r="Q36" s="202"/>
      <c r="R36" s="202"/>
      <c r="S36" s="205"/>
    </row>
    <row r="37" spans="2:19" ht="10.5" customHeight="1" x14ac:dyDescent="0.2">
      <c r="B37" s="203" t="s">
        <v>2056</v>
      </c>
      <c r="C37" s="205" t="s">
        <v>2057</v>
      </c>
      <c r="D37" s="679" t="s">
        <v>2058</v>
      </c>
      <c r="E37" s="680"/>
      <c r="F37" s="206"/>
      <c r="G37" s="207"/>
      <c r="H37" s="207"/>
      <c r="I37" s="207"/>
      <c r="J37" s="207"/>
      <c r="K37" s="207"/>
      <c r="L37" s="207"/>
      <c r="M37" s="207"/>
      <c r="N37" s="207"/>
      <c r="O37" s="207"/>
      <c r="P37" s="207"/>
      <c r="Q37" s="208"/>
      <c r="R37" s="202"/>
      <c r="S37" s="205"/>
    </row>
    <row r="38" spans="2:19" ht="10.5" customHeight="1" x14ac:dyDescent="0.2">
      <c r="B38" s="210"/>
      <c r="C38" s="211" t="s">
        <v>2038</v>
      </c>
      <c r="D38" s="677" t="s">
        <v>424</v>
      </c>
      <c r="E38" s="678"/>
      <c r="F38" s="209"/>
      <c r="G38" s="209"/>
      <c r="H38" s="209"/>
      <c r="I38" s="209"/>
      <c r="J38" s="209"/>
      <c r="K38" s="209"/>
      <c r="L38" s="209"/>
      <c r="M38" s="209"/>
      <c r="N38" s="209"/>
      <c r="O38" s="209"/>
      <c r="P38" s="209"/>
      <c r="Q38" s="209"/>
      <c r="R38" s="209"/>
      <c r="S38" s="212"/>
    </row>
    <row r="39" spans="2:19" ht="10.5" customHeight="1" x14ac:dyDescent="0.2">
      <c r="B39" s="203"/>
      <c r="C39" s="204" t="s">
        <v>937</v>
      </c>
      <c r="D39" s="681" t="s">
        <v>424</v>
      </c>
      <c r="E39" s="682"/>
      <c r="F39" s="202"/>
      <c r="G39" s="202"/>
      <c r="H39" s="202"/>
      <c r="I39" s="202"/>
      <c r="J39" s="202"/>
      <c r="K39" s="202"/>
      <c r="L39" s="202"/>
      <c r="M39" s="202"/>
      <c r="N39" s="202"/>
      <c r="O39" s="202"/>
      <c r="P39" s="202"/>
      <c r="Q39" s="202"/>
      <c r="R39" s="202"/>
      <c r="S39" s="205"/>
    </row>
    <row r="40" spans="2:19" ht="10.5" customHeight="1" x14ac:dyDescent="0.2">
      <c r="B40" s="203" t="s">
        <v>2059</v>
      </c>
      <c r="C40" s="205" t="s">
        <v>938</v>
      </c>
      <c r="D40" s="679" t="s">
        <v>2058</v>
      </c>
      <c r="E40" s="680"/>
      <c r="F40" s="213" t="s">
        <v>126</v>
      </c>
      <c r="G40" s="207"/>
      <c r="H40" s="207"/>
      <c r="I40" s="207"/>
      <c r="J40" s="207"/>
      <c r="K40" s="207"/>
      <c r="L40" s="207"/>
      <c r="M40" s="207"/>
      <c r="N40" s="207"/>
      <c r="O40" s="207"/>
      <c r="P40" s="207"/>
      <c r="Q40" s="208"/>
      <c r="R40" s="202"/>
      <c r="S40" s="205"/>
    </row>
    <row r="41" spans="2:19" ht="10.5" customHeight="1" x14ac:dyDescent="0.2">
      <c r="B41" s="210"/>
      <c r="C41" s="211" t="s">
        <v>2044</v>
      </c>
      <c r="D41" s="677" t="s">
        <v>424</v>
      </c>
      <c r="E41" s="678"/>
      <c r="F41" s="209"/>
      <c r="G41" s="209"/>
      <c r="H41" s="209"/>
      <c r="I41" s="209"/>
      <c r="J41" s="209"/>
      <c r="K41" s="209"/>
      <c r="L41" s="209"/>
      <c r="M41" s="209"/>
      <c r="N41" s="209"/>
      <c r="O41" s="209"/>
      <c r="P41" s="209"/>
      <c r="Q41" s="209"/>
      <c r="R41" s="209"/>
      <c r="S41" s="212"/>
    </row>
    <row r="42" spans="2:19" ht="10.5" customHeight="1" x14ac:dyDescent="0.2">
      <c r="B42" s="203"/>
      <c r="C42" s="204" t="s">
        <v>2060</v>
      </c>
      <c r="D42" s="681" t="s">
        <v>424</v>
      </c>
      <c r="E42" s="682"/>
      <c r="F42" s="202"/>
      <c r="G42" s="202"/>
      <c r="H42" s="202"/>
      <c r="I42" s="202"/>
      <c r="J42" s="202"/>
      <c r="K42" s="202"/>
      <c r="L42" s="202"/>
      <c r="M42" s="202"/>
      <c r="N42" s="202"/>
      <c r="O42" s="202"/>
      <c r="P42" s="202"/>
      <c r="Q42" s="202"/>
      <c r="R42" s="202"/>
      <c r="S42" s="205"/>
    </row>
    <row r="43" spans="2:19" ht="10.5" customHeight="1" x14ac:dyDescent="0.2">
      <c r="B43" s="203" t="s">
        <v>1995</v>
      </c>
      <c r="C43" s="205" t="s">
        <v>2061</v>
      </c>
      <c r="D43" s="679" t="s">
        <v>2037</v>
      </c>
      <c r="E43" s="680"/>
      <c r="F43" s="206"/>
      <c r="G43" s="207"/>
      <c r="H43" s="207"/>
      <c r="I43" s="207"/>
      <c r="J43" s="207"/>
      <c r="K43" s="207"/>
      <c r="L43" s="207"/>
      <c r="M43" s="207"/>
      <c r="N43" s="207"/>
      <c r="O43" s="207"/>
      <c r="P43" s="207"/>
      <c r="Q43" s="208"/>
      <c r="R43" s="202"/>
      <c r="S43" s="205"/>
    </row>
    <row r="44" spans="2:19" ht="10.5" customHeight="1" x14ac:dyDescent="0.2">
      <c r="B44" s="210"/>
      <c r="C44" s="211" t="s">
        <v>2038</v>
      </c>
      <c r="D44" s="677" t="s">
        <v>424</v>
      </c>
      <c r="E44" s="678"/>
      <c r="F44" s="209"/>
      <c r="G44" s="209"/>
      <c r="H44" s="209"/>
      <c r="I44" s="209"/>
      <c r="J44" s="209"/>
      <c r="K44" s="209"/>
      <c r="L44" s="209"/>
      <c r="M44" s="209"/>
      <c r="N44" s="209"/>
      <c r="O44" s="209"/>
      <c r="P44" s="209"/>
      <c r="Q44" s="209"/>
      <c r="R44" s="209"/>
      <c r="S44" s="212"/>
    </row>
    <row r="45" spans="2:19" ht="10.5" customHeight="1" x14ac:dyDescent="0.2">
      <c r="B45" s="203"/>
      <c r="C45" s="204" t="s">
        <v>939</v>
      </c>
      <c r="D45" s="681" t="s">
        <v>424</v>
      </c>
      <c r="E45" s="682"/>
      <c r="F45" s="202"/>
      <c r="G45" s="202"/>
      <c r="H45" s="202"/>
      <c r="I45" s="202"/>
      <c r="J45" s="202"/>
      <c r="K45" s="202"/>
      <c r="L45" s="202"/>
      <c r="M45" s="202"/>
      <c r="N45" s="202"/>
      <c r="O45" s="202"/>
      <c r="P45" s="202"/>
      <c r="Q45" s="202"/>
      <c r="R45" s="202"/>
      <c r="S45" s="205"/>
    </row>
    <row r="46" spans="2:19" ht="10.5" customHeight="1" x14ac:dyDescent="0.2">
      <c r="B46" s="203" t="s">
        <v>1990</v>
      </c>
      <c r="C46" s="205" t="s">
        <v>940</v>
      </c>
      <c r="D46" s="679" t="s">
        <v>2037</v>
      </c>
      <c r="E46" s="680"/>
      <c r="F46" s="213" t="s">
        <v>124</v>
      </c>
      <c r="G46" s="207"/>
      <c r="H46" s="207"/>
      <c r="I46" s="207"/>
      <c r="J46" s="207"/>
      <c r="K46" s="207"/>
      <c r="L46" s="207"/>
      <c r="M46" s="207"/>
      <c r="N46" s="207"/>
      <c r="O46" s="207"/>
      <c r="P46" s="207"/>
      <c r="Q46" s="208"/>
      <c r="R46" s="202"/>
      <c r="S46" s="205"/>
    </row>
    <row r="47" spans="2:19" ht="10.5" customHeight="1" x14ac:dyDescent="0.2">
      <c r="B47" s="210"/>
      <c r="C47" s="211" t="s">
        <v>2044</v>
      </c>
      <c r="D47" s="677" t="s">
        <v>424</v>
      </c>
      <c r="E47" s="678"/>
      <c r="F47" s="209"/>
      <c r="G47" s="209"/>
      <c r="H47" s="209"/>
      <c r="I47" s="209"/>
      <c r="J47" s="209"/>
      <c r="K47" s="209"/>
      <c r="L47" s="209"/>
      <c r="M47" s="209"/>
      <c r="N47" s="209"/>
      <c r="O47" s="209"/>
      <c r="P47" s="209"/>
      <c r="Q47" s="209"/>
      <c r="R47" s="209"/>
      <c r="S47" s="212"/>
    </row>
    <row r="48" spans="2:19" ht="10.5" customHeight="1" x14ac:dyDescent="0.2">
      <c r="B48" s="203"/>
      <c r="C48" s="204" t="s">
        <v>941</v>
      </c>
      <c r="D48" s="681" t="s">
        <v>424</v>
      </c>
      <c r="E48" s="682"/>
      <c r="F48" s="202"/>
      <c r="G48" s="202"/>
      <c r="H48" s="202"/>
      <c r="I48" s="202"/>
      <c r="J48" s="202"/>
      <c r="K48" s="202"/>
      <c r="L48" s="202"/>
      <c r="M48" s="202"/>
      <c r="N48" s="202"/>
      <c r="O48" s="202"/>
      <c r="P48" s="202"/>
      <c r="Q48" s="202"/>
      <c r="R48" s="202"/>
      <c r="S48" s="205"/>
    </row>
    <row r="49" spans="2:19" ht="10.5" customHeight="1" x14ac:dyDescent="0.2">
      <c r="B49" s="203" t="s">
        <v>168</v>
      </c>
      <c r="C49" s="205" t="s">
        <v>942</v>
      </c>
      <c r="D49" s="679" t="s">
        <v>943</v>
      </c>
      <c r="E49" s="680"/>
      <c r="F49" s="213" t="s">
        <v>126</v>
      </c>
      <c r="G49" s="207"/>
      <c r="H49" s="207"/>
      <c r="I49" s="207"/>
      <c r="J49" s="207"/>
      <c r="K49" s="207"/>
      <c r="L49" s="207"/>
      <c r="M49" s="207"/>
      <c r="N49" s="207"/>
      <c r="O49" s="207"/>
      <c r="P49" s="207"/>
      <c r="Q49" s="208"/>
      <c r="R49" s="202"/>
      <c r="S49" s="205"/>
    </row>
    <row r="50" spans="2:19" ht="10.5" customHeight="1" x14ac:dyDescent="0.2">
      <c r="B50" s="210"/>
      <c r="C50" s="211" t="s">
        <v>2044</v>
      </c>
      <c r="D50" s="677" t="s">
        <v>424</v>
      </c>
      <c r="E50" s="678"/>
      <c r="F50" s="209"/>
      <c r="G50" s="209"/>
      <c r="H50" s="209"/>
      <c r="I50" s="209"/>
      <c r="J50" s="209"/>
      <c r="K50" s="209"/>
      <c r="L50" s="209"/>
      <c r="M50" s="209"/>
      <c r="N50" s="209"/>
      <c r="O50" s="209"/>
      <c r="P50" s="209"/>
      <c r="Q50" s="209"/>
      <c r="R50" s="209"/>
      <c r="S50" s="212"/>
    </row>
    <row r="51" spans="2:19" ht="10.5" customHeight="1" x14ac:dyDescent="0.2">
      <c r="B51" s="203"/>
      <c r="C51" s="204" t="s">
        <v>2062</v>
      </c>
      <c r="D51" s="681" t="s">
        <v>424</v>
      </c>
      <c r="E51" s="682"/>
      <c r="F51" s="202"/>
      <c r="G51" s="202"/>
      <c r="H51" s="202"/>
      <c r="I51" s="202"/>
      <c r="J51" s="202"/>
      <c r="K51" s="202"/>
      <c r="L51" s="202"/>
      <c r="M51" s="202"/>
      <c r="N51" s="202"/>
      <c r="O51" s="202"/>
      <c r="P51" s="202"/>
      <c r="Q51" s="202"/>
      <c r="R51" s="202"/>
      <c r="S51" s="205"/>
    </row>
    <row r="52" spans="2:19" ht="10.5" customHeight="1" x14ac:dyDescent="0.2">
      <c r="B52" s="203" t="s">
        <v>2013</v>
      </c>
      <c r="C52" s="205" t="s">
        <v>2063</v>
      </c>
      <c r="D52" s="679" t="s">
        <v>2041</v>
      </c>
      <c r="E52" s="680"/>
      <c r="F52" s="206"/>
      <c r="G52" s="207"/>
      <c r="H52" s="207"/>
      <c r="I52" s="207"/>
      <c r="J52" s="207"/>
      <c r="K52" s="207"/>
      <c r="L52" s="207"/>
      <c r="M52" s="207"/>
      <c r="N52" s="207"/>
      <c r="O52" s="207"/>
      <c r="P52" s="207"/>
      <c r="Q52" s="208"/>
      <c r="R52" s="202"/>
      <c r="S52" s="205"/>
    </row>
    <row r="53" spans="2:19" ht="10.5" customHeight="1" x14ac:dyDescent="0.2">
      <c r="B53" s="210"/>
      <c r="C53" s="211" t="s">
        <v>2038</v>
      </c>
      <c r="D53" s="677" t="s">
        <v>424</v>
      </c>
      <c r="E53" s="678"/>
      <c r="F53" s="209"/>
      <c r="G53" s="209"/>
      <c r="H53" s="209"/>
      <c r="I53" s="209"/>
      <c r="J53" s="209"/>
      <c r="K53" s="209"/>
      <c r="L53" s="209"/>
      <c r="M53" s="209"/>
      <c r="N53" s="209"/>
      <c r="O53" s="209"/>
      <c r="P53" s="209"/>
      <c r="Q53" s="209"/>
      <c r="R53" s="209"/>
      <c r="S53" s="212"/>
    </row>
    <row r="54" spans="2:19" ht="10.5" customHeight="1" x14ac:dyDescent="0.2">
      <c r="B54" s="203"/>
      <c r="C54" s="204" t="s">
        <v>2064</v>
      </c>
      <c r="D54" s="681" t="s">
        <v>424</v>
      </c>
      <c r="E54" s="682"/>
      <c r="F54" s="202"/>
      <c r="G54" s="202"/>
      <c r="H54" s="202"/>
      <c r="I54" s="202"/>
      <c r="J54" s="202"/>
      <c r="K54" s="202"/>
      <c r="L54" s="202"/>
      <c r="M54" s="202"/>
      <c r="N54" s="202"/>
      <c r="O54" s="202"/>
      <c r="P54" s="202"/>
      <c r="Q54" s="202"/>
      <c r="R54" s="202"/>
      <c r="S54" s="205"/>
    </row>
    <row r="55" spans="2:19" ht="10.5" customHeight="1" x14ac:dyDescent="0.2">
      <c r="B55" s="203" t="s">
        <v>2065</v>
      </c>
      <c r="C55" s="205" t="s">
        <v>2066</v>
      </c>
      <c r="D55" s="679" t="s">
        <v>1044</v>
      </c>
      <c r="E55" s="680"/>
      <c r="F55" s="213" t="s">
        <v>126</v>
      </c>
      <c r="G55" s="207"/>
      <c r="H55" s="207"/>
      <c r="I55" s="207"/>
      <c r="J55" s="207"/>
      <c r="K55" s="207"/>
      <c r="L55" s="207"/>
      <c r="M55" s="207"/>
      <c r="N55" s="207"/>
      <c r="O55" s="207"/>
      <c r="P55" s="207"/>
      <c r="Q55" s="208"/>
      <c r="R55" s="202"/>
      <c r="S55" s="205"/>
    </row>
    <row r="56" spans="2:19" ht="10.5" customHeight="1" x14ac:dyDescent="0.2">
      <c r="B56" s="210"/>
      <c r="C56" s="211" t="s">
        <v>2044</v>
      </c>
      <c r="D56" s="677" t="s">
        <v>424</v>
      </c>
      <c r="E56" s="678"/>
      <c r="F56" s="209"/>
      <c r="G56" s="209"/>
      <c r="H56" s="209"/>
      <c r="I56" s="209"/>
      <c r="J56" s="209"/>
      <c r="K56" s="209"/>
      <c r="L56" s="209"/>
      <c r="M56" s="209"/>
      <c r="N56" s="209"/>
      <c r="O56" s="209"/>
      <c r="P56" s="209"/>
      <c r="Q56" s="209"/>
      <c r="R56" s="209"/>
      <c r="S56" s="212"/>
    </row>
    <row r="57" spans="2:19" ht="10.5" customHeight="1" x14ac:dyDescent="0.2"/>
    <row r="58" spans="2:19" ht="10.5" customHeight="1" x14ac:dyDescent="0.2"/>
    <row r="59" spans="2:19" ht="10.5" customHeight="1" x14ac:dyDescent="0.2"/>
    <row r="60" spans="2:19" ht="10.5" customHeight="1" x14ac:dyDescent="0.2"/>
    <row r="61" spans="2:19" ht="10.5" customHeight="1" x14ac:dyDescent="0.2"/>
    <row r="62" spans="2:19" ht="10.5" customHeight="1" x14ac:dyDescent="0.2"/>
    <row r="63" spans="2:19" ht="10.5" customHeight="1" x14ac:dyDescent="0.2"/>
    <row r="64" spans="2:19" ht="10.5" customHeight="1" x14ac:dyDescent="0.2"/>
    <row r="65" ht="10.5" customHeight="1" x14ac:dyDescent="0.2"/>
    <row r="66" ht="10.5" customHeight="1" x14ac:dyDescent="0.2"/>
    <row r="67" ht="10.5" customHeight="1" x14ac:dyDescent="0.2"/>
    <row r="68" ht="10.5" customHeight="1" x14ac:dyDescent="0.2"/>
    <row r="69" ht="10.5" customHeight="1" x14ac:dyDescent="0.2"/>
    <row r="70" ht="10.5" customHeight="1" x14ac:dyDescent="0.2"/>
    <row r="71" ht="10.5" customHeight="1" x14ac:dyDescent="0.2"/>
    <row r="72" ht="10.5" customHeight="1" x14ac:dyDescent="0.2"/>
    <row r="73" ht="10.5" customHeight="1" x14ac:dyDescent="0.2"/>
    <row r="74" ht="10.5" customHeight="1" x14ac:dyDescent="0.2"/>
  </sheetData>
  <mergeCells count="35">
    <mergeCell ref="D38:E38"/>
    <mergeCell ref="D39:E39"/>
    <mergeCell ref="D40:E40"/>
    <mergeCell ref="D21:E21"/>
    <mergeCell ref="D22:E22"/>
    <mergeCell ref="D35:E35"/>
    <mergeCell ref="D36:E36"/>
    <mergeCell ref="D37:E37"/>
    <mergeCell ref="D10:E10"/>
    <mergeCell ref="D43:E43"/>
    <mergeCell ref="D44:E44"/>
    <mergeCell ref="D41:E41"/>
    <mergeCell ref="D45:E45"/>
    <mergeCell ref="D16:E16"/>
    <mergeCell ref="D17:E17"/>
    <mergeCell ref="D18:E18"/>
    <mergeCell ref="D19:E19"/>
    <mergeCell ref="D42:E42"/>
    <mergeCell ref="D11:E11"/>
    <mergeCell ref="D12:E12"/>
    <mergeCell ref="D13:E13"/>
    <mergeCell ref="D14:E14"/>
    <mergeCell ref="D15:E15"/>
    <mergeCell ref="D20:E20"/>
    <mergeCell ref="D56:E56"/>
    <mergeCell ref="D46:E46"/>
    <mergeCell ref="D52:E52"/>
    <mergeCell ref="D53:E53"/>
    <mergeCell ref="D54:E54"/>
    <mergeCell ref="D55:E55"/>
    <mergeCell ref="D49:E49"/>
    <mergeCell ref="D50:E50"/>
    <mergeCell ref="D51:E51"/>
    <mergeCell ref="D47:E47"/>
    <mergeCell ref="D48:E48"/>
  </mergeCells>
  <phoneticPr fontId="3"/>
  <pageMargins left="0.59055118110236227" right="0.59055118110236227" top="0.74803149606299213" bottom="0.74803149606299213" header="0.31496062992125984" footer="0.31496062992125984"/>
  <pageSetup paperSize="9" firstPageNumber="7" orientation="portrait" useFirstPageNumber="1" r:id="rId1"/>
  <headerFooter>
    <oddFooter>&amp;C－ 小学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A16"/>
  <sheetViews>
    <sheetView workbookViewId="0">
      <selection activeCell="W20" sqref="W20"/>
    </sheetView>
  </sheetViews>
  <sheetFormatPr defaultColWidth="9" defaultRowHeight="10.5" customHeight="1" x14ac:dyDescent="0.2"/>
  <cols>
    <col min="1" max="1" width="2.6640625" style="216" customWidth="1"/>
    <col min="2" max="2" width="0.33203125" style="216" customWidth="1"/>
    <col min="3" max="3" width="4.109375" style="217" customWidth="1"/>
    <col min="4" max="4" width="0.33203125" style="216" customWidth="1"/>
    <col min="5" max="5" width="10.6640625" style="218" customWidth="1"/>
    <col min="6" max="6" width="0.33203125" style="218" customWidth="1"/>
    <col min="7" max="7" width="8.6640625" style="218" customWidth="1"/>
    <col min="8" max="8" width="3.21875" style="216" customWidth="1"/>
    <col min="9" max="9" width="3.6640625" style="216" customWidth="1"/>
    <col min="10" max="10" width="0.33203125" style="216" customWidth="1"/>
    <col min="11" max="11" width="6.6640625" style="216" customWidth="1"/>
    <col min="12" max="12" width="0.33203125" style="216" customWidth="1"/>
    <col min="13" max="13" width="4.6640625" style="216" customWidth="1"/>
    <col min="14" max="14" width="1.21875" style="216" customWidth="1"/>
    <col min="15" max="15" width="2.6640625" style="216" customWidth="1"/>
    <col min="16" max="16" width="0.33203125" style="216" customWidth="1"/>
    <col min="17" max="17" width="4.109375" style="217" customWidth="1"/>
    <col min="18" max="18" width="0.33203125" style="216" customWidth="1"/>
    <col min="19" max="19" width="10.6640625" style="218" customWidth="1"/>
    <col min="20" max="20" width="0.33203125" style="218" customWidth="1"/>
    <col min="21" max="21" width="8.6640625" style="218" customWidth="1"/>
    <col min="22" max="22" width="3.21875" style="216" customWidth="1"/>
    <col min="23" max="23" width="3.6640625" style="216" customWidth="1"/>
    <col min="24" max="24" width="0.33203125" style="216" customWidth="1"/>
    <col min="25" max="25" width="6.6640625" style="216" customWidth="1"/>
    <col min="26" max="26" width="0.33203125" style="216" customWidth="1"/>
    <col min="27" max="27" width="4.6640625" style="216" customWidth="1"/>
    <col min="28" max="16384" width="9" style="219"/>
  </cols>
  <sheetData>
    <row r="1" spans="1:27" ht="20.100000000000001" customHeight="1" x14ac:dyDescent="0.2">
      <c r="A1" s="215" t="s">
        <v>2047</v>
      </c>
    </row>
    <row r="2" spans="1:27" ht="10.95" hidden="1" customHeight="1" x14ac:dyDescent="0.2"/>
    <row r="3" spans="1:27" ht="10.95" hidden="1" customHeight="1" x14ac:dyDescent="0.2"/>
    <row r="4" spans="1:27" ht="10.95" hidden="1" customHeight="1" x14ac:dyDescent="0.2"/>
    <row r="5" spans="1:27" ht="10.95" hidden="1" customHeight="1" x14ac:dyDescent="0.2"/>
    <row r="6" spans="1:27" ht="11.1" customHeight="1" x14ac:dyDescent="0.2"/>
    <row r="7" spans="1:27" ht="11.1" customHeight="1" x14ac:dyDescent="0.2">
      <c r="A7" s="522" t="s">
        <v>2048</v>
      </c>
      <c r="B7" s="220"/>
      <c r="C7" s="221"/>
      <c r="D7" s="220"/>
      <c r="E7" s="222"/>
      <c r="F7" s="222"/>
      <c r="G7" s="222"/>
      <c r="H7" s="220"/>
      <c r="I7" s="220"/>
      <c r="J7" s="220"/>
      <c r="K7" s="220"/>
      <c r="L7" s="220"/>
      <c r="M7" s="220"/>
      <c r="N7" s="220"/>
      <c r="O7" s="220"/>
      <c r="P7" s="220"/>
      <c r="Q7" s="221"/>
      <c r="R7" s="220"/>
      <c r="S7" s="222"/>
      <c r="T7" s="222"/>
      <c r="U7" s="222"/>
      <c r="V7" s="220"/>
      <c r="W7" s="220"/>
      <c r="X7" s="220"/>
      <c r="Y7" s="220"/>
      <c r="Z7" s="220"/>
      <c r="AA7" s="220"/>
    </row>
    <row r="8" spans="1:27" ht="6" customHeight="1" x14ac:dyDescent="0.2">
      <c r="A8" s="229"/>
    </row>
    <row r="9" spans="1:27" ht="15" customHeight="1" x14ac:dyDescent="0.2"/>
    <row r="10" spans="1:27" ht="6" customHeight="1" x14ac:dyDescent="0.2"/>
    <row r="11" spans="1:27" ht="12.9" customHeight="1" x14ac:dyDescent="0.2">
      <c r="K11" s="216" t="s">
        <v>117</v>
      </c>
    </row>
    <row r="12" spans="1:27" ht="10.5" customHeight="1" x14ac:dyDescent="0.2">
      <c r="A12" s="223" t="s">
        <v>118</v>
      </c>
      <c r="B12" s="220"/>
      <c r="C12" s="224" t="s">
        <v>119</v>
      </c>
      <c r="D12" s="220"/>
      <c r="E12" s="223" t="s">
        <v>120</v>
      </c>
      <c r="F12" s="222"/>
      <c r="G12" s="223" t="s">
        <v>121</v>
      </c>
      <c r="H12" s="220"/>
      <c r="I12" s="219" t="s">
        <v>122</v>
      </c>
      <c r="J12" s="220"/>
      <c r="K12" s="219" t="s">
        <v>123</v>
      </c>
      <c r="L12" s="220"/>
      <c r="M12" s="219" t="s">
        <v>435</v>
      </c>
    </row>
    <row r="13" spans="1:27" ht="10.5" customHeight="1" x14ac:dyDescent="0.2">
      <c r="A13" s="225" t="s">
        <v>126</v>
      </c>
      <c r="B13" s="225"/>
      <c r="C13" s="227" t="s">
        <v>2004</v>
      </c>
      <c r="D13" s="225"/>
      <c r="E13" s="228" t="s">
        <v>2005</v>
      </c>
      <c r="F13" s="229"/>
      <c r="G13" s="228" t="s">
        <v>203</v>
      </c>
      <c r="H13" s="225"/>
      <c r="I13" s="243"/>
      <c r="J13" s="225"/>
      <c r="K13" s="243"/>
      <c r="L13" s="225"/>
      <c r="M13" s="243"/>
      <c r="N13" s="225"/>
      <c r="O13" s="225"/>
      <c r="P13" s="225"/>
      <c r="Q13" s="227"/>
    </row>
    <row r="14" spans="1:27" ht="10.5" customHeight="1" x14ac:dyDescent="0.2">
      <c r="A14" s="225" t="s">
        <v>124</v>
      </c>
      <c r="B14" s="225"/>
      <c r="C14" s="227" t="s">
        <v>980</v>
      </c>
      <c r="D14" s="225"/>
      <c r="E14" s="228" t="s">
        <v>1992</v>
      </c>
      <c r="F14" s="229"/>
      <c r="G14" s="228" t="s">
        <v>203</v>
      </c>
      <c r="H14" s="225"/>
      <c r="I14" s="230"/>
      <c r="J14" s="225"/>
      <c r="K14" s="230"/>
      <c r="L14" s="225"/>
      <c r="M14" s="230"/>
      <c r="N14" s="225"/>
      <c r="O14" s="225"/>
      <c r="P14" s="225"/>
      <c r="Q14" s="227"/>
    </row>
    <row r="15" spans="1:27" ht="9.6" x14ac:dyDescent="0.2">
      <c r="A15" s="225" t="s">
        <v>125</v>
      </c>
      <c r="B15" s="225"/>
      <c r="C15" s="227" t="s">
        <v>2018</v>
      </c>
      <c r="D15" s="225"/>
      <c r="E15" s="228" t="s">
        <v>2019</v>
      </c>
      <c r="F15" s="229"/>
      <c r="G15" s="228" t="s">
        <v>1616</v>
      </c>
      <c r="H15" s="225"/>
      <c r="I15" s="230"/>
      <c r="J15" s="225"/>
      <c r="K15" s="230"/>
      <c r="L15" s="225"/>
      <c r="M15" s="230"/>
      <c r="N15" s="225"/>
      <c r="O15" s="225"/>
      <c r="P15" s="225"/>
      <c r="Q15" s="227"/>
    </row>
    <row r="16" spans="1:27" ht="10.5" customHeight="1" x14ac:dyDescent="0.2">
      <c r="A16" s="225" t="s">
        <v>130</v>
      </c>
      <c r="B16" s="225"/>
      <c r="C16" s="227" t="s">
        <v>987</v>
      </c>
      <c r="D16" s="225"/>
      <c r="E16" s="228" t="s">
        <v>2008</v>
      </c>
      <c r="F16" s="229"/>
      <c r="G16" s="228" t="s">
        <v>203</v>
      </c>
      <c r="H16" s="225"/>
      <c r="I16" s="231"/>
      <c r="J16" s="225"/>
      <c r="K16" s="231"/>
      <c r="L16" s="225"/>
      <c r="M16" s="231"/>
      <c r="N16" s="225"/>
      <c r="O16" s="225"/>
      <c r="P16" s="225"/>
      <c r="Q16" s="227"/>
    </row>
  </sheetData>
  <phoneticPr fontId="3"/>
  <pageMargins left="0.59055118110236227" right="0.39370078740157483" top="0.74803149606299213" bottom="0.74803149606299213" header="0.31496062992125984" footer="0.31496062992125984"/>
  <pageSetup paperSize="9" firstPageNumber="8" orientation="portrait" useFirstPageNumber="1" r:id="rId1"/>
  <headerFooter>
    <oddFooter>&amp;C－ 小学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21"/>
  <sheetViews>
    <sheetView workbookViewId="0">
      <selection activeCell="AG21" sqref="A1:AG21"/>
    </sheetView>
  </sheetViews>
  <sheetFormatPr defaultColWidth="9" defaultRowHeight="10.5" customHeight="1" x14ac:dyDescent="0.2"/>
  <cols>
    <col min="1" max="1" width="4.88671875" style="15" customWidth="1"/>
    <col min="2" max="2" width="4.88671875" style="101" customWidth="1"/>
    <col min="3" max="3" width="12.6640625" style="16" customWidth="1"/>
    <col min="4" max="4" width="11.109375" style="16" customWidth="1"/>
    <col min="5" max="5" width="3.6640625" style="127" hidden="1" customWidth="1"/>
    <col min="6" max="29" width="1.6640625" style="17" customWidth="1"/>
    <col min="30" max="35" width="4.88671875" style="17" customWidth="1"/>
    <col min="36" max="38" width="4.88671875" style="127" customWidth="1"/>
    <col min="39" max="16384" width="9" style="127"/>
  </cols>
  <sheetData>
    <row r="1" spans="1:33" ht="20.100000000000001" customHeight="1" x14ac:dyDescent="0.2">
      <c r="A1" s="14" t="s">
        <v>2049</v>
      </c>
    </row>
    <row r="2" spans="1:33" ht="10.95" hidden="1" customHeight="1" x14ac:dyDescent="0.2"/>
    <row r="3" spans="1:33" ht="10.95" hidden="1" customHeight="1" x14ac:dyDescent="0.2"/>
    <row r="4" spans="1:33" ht="10.95" hidden="1" customHeight="1" x14ac:dyDescent="0.2"/>
    <row r="5" spans="1:33" ht="10.95" hidden="1" customHeight="1" x14ac:dyDescent="0.2"/>
    <row r="6" spans="1:33" ht="11.1" customHeight="1" x14ac:dyDescent="0.2"/>
    <row r="7" spans="1:33" ht="11.1" customHeight="1" x14ac:dyDescent="0.2">
      <c r="A7" s="19" t="s">
        <v>2050</v>
      </c>
      <c r="B7" s="102"/>
      <c r="C7" s="21"/>
      <c r="D7" s="21"/>
      <c r="E7" s="23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row>
    <row r="8" spans="1:33" ht="6" customHeight="1" x14ac:dyDescent="0.2">
      <c r="A8" s="18"/>
    </row>
    <row r="9" spans="1:33" ht="15" customHeight="1" x14ac:dyDescent="0.2"/>
    <row r="10" spans="1:33" ht="6" customHeight="1" x14ac:dyDescent="0.2"/>
    <row r="11" spans="1:33" ht="12.9" customHeight="1" x14ac:dyDescent="0.2"/>
    <row r="12" spans="1:33" ht="10.5" customHeight="1" x14ac:dyDescent="0.2">
      <c r="A12" s="685" t="s">
        <v>436</v>
      </c>
      <c r="B12" s="690" t="s">
        <v>119</v>
      </c>
      <c r="C12" s="692" t="s">
        <v>120</v>
      </c>
      <c r="D12" s="692" t="s">
        <v>121</v>
      </c>
      <c r="E12" s="234"/>
      <c r="F12" s="687" t="s">
        <v>437</v>
      </c>
      <c r="G12" s="688"/>
      <c r="H12" s="689"/>
      <c r="I12" s="687" t="s">
        <v>437</v>
      </c>
      <c r="J12" s="688"/>
      <c r="K12" s="689"/>
      <c r="L12" s="687" t="s">
        <v>437</v>
      </c>
      <c r="M12" s="688"/>
      <c r="N12" s="689"/>
      <c r="O12" s="687" t="s">
        <v>437</v>
      </c>
      <c r="P12" s="688"/>
      <c r="Q12" s="689"/>
      <c r="R12" s="687" t="s">
        <v>437</v>
      </c>
      <c r="S12" s="688"/>
      <c r="T12" s="689"/>
      <c r="U12" s="687" t="s">
        <v>437</v>
      </c>
      <c r="V12" s="688"/>
      <c r="W12" s="689"/>
      <c r="X12" s="687" t="s">
        <v>437</v>
      </c>
      <c r="Y12" s="688"/>
      <c r="Z12" s="689"/>
      <c r="AA12" s="687" t="s">
        <v>437</v>
      </c>
      <c r="AB12" s="688"/>
      <c r="AC12" s="689"/>
      <c r="AD12" s="685" t="s">
        <v>123</v>
      </c>
      <c r="AE12" s="685" t="s">
        <v>435</v>
      </c>
      <c r="AF12" s="685" t="s">
        <v>122</v>
      </c>
      <c r="AG12" s="685" t="s">
        <v>432</v>
      </c>
    </row>
    <row r="13" spans="1:33" ht="10.5" customHeight="1" x14ac:dyDescent="0.2">
      <c r="A13" s="686"/>
      <c r="B13" s="691"/>
      <c r="C13" s="693"/>
      <c r="D13" s="693"/>
      <c r="E13" s="240"/>
      <c r="F13" s="103"/>
      <c r="G13" s="22"/>
      <c r="H13" s="22"/>
      <c r="I13" s="103"/>
      <c r="J13" s="22"/>
      <c r="K13" s="22"/>
      <c r="L13" s="103"/>
      <c r="M13" s="22"/>
      <c r="N13" s="22"/>
      <c r="O13" s="103"/>
      <c r="P13" s="22"/>
      <c r="Q13" s="22"/>
      <c r="R13" s="103"/>
      <c r="S13" s="22"/>
      <c r="T13" s="22"/>
      <c r="U13" s="103"/>
      <c r="V13" s="22"/>
      <c r="W13" s="22"/>
      <c r="X13" s="103"/>
      <c r="Y13" s="22"/>
      <c r="Z13" s="22"/>
      <c r="AA13" s="103"/>
      <c r="AB13" s="22"/>
      <c r="AC13" s="22"/>
      <c r="AD13" s="686"/>
      <c r="AE13" s="686"/>
      <c r="AF13" s="686"/>
      <c r="AG13" s="686"/>
    </row>
    <row r="14" spans="1:33" ht="10.5" customHeight="1" x14ac:dyDescent="0.2">
      <c r="A14" s="25"/>
      <c r="B14" s="104"/>
      <c r="C14" s="37"/>
      <c r="D14" s="37"/>
      <c r="E14" s="238"/>
      <c r="F14" s="105"/>
      <c r="G14" s="28"/>
      <c r="H14" s="29"/>
      <c r="I14" s="105"/>
      <c r="J14" s="28"/>
      <c r="K14" s="29"/>
      <c r="L14" s="105"/>
      <c r="M14" s="28"/>
      <c r="N14" s="29"/>
      <c r="O14" s="105"/>
      <c r="P14" s="28"/>
      <c r="Q14" s="29"/>
      <c r="R14" s="105"/>
      <c r="S14" s="28"/>
      <c r="T14" s="29"/>
      <c r="U14" s="105"/>
      <c r="V14" s="28"/>
      <c r="W14" s="29"/>
      <c r="X14" s="105"/>
      <c r="Y14" s="28"/>
      <c r="Z14" s="29"/>
      <c r="AA14" s="105"/>
      <c r="AB14" s="28"/>
      <c r="AC14" s="29"/>
      <c r="AD14" s="30"/>
      <c r="AE14" s="30"/>
      <c r="AF14" s="30"/>
      <c r="AG14" s="30"/>
    </row>
    <row r="15" spans="1:33" ht="10.5" customHeight="1" x14ac:dyDescent="0.2">
      <c r="A15" s="31" t="s">
        <v>137</v>
      </c>
      <c r="B15" s="106" t="s">
        <v>2004</v>
      </c>
      <c r="C15" s="32" t="s">
        <v>2051</v>
      </c>
      <c r="D15" s="32" t="s">
        <v>203</v>
      </c>
      <c r="E15" s="240"/>
      <c r="F15" s="107"/>
      <c r="G15" s="34"/>
      <c r="H15" s="35"/>
      <c r="I15" s="107"/>
      <c r="J15" s="34"/>
      <c r="K15" s="35"/>
      <c r="L15" s="107"/>
      <c r="M15" s="34"/>
      <c r="N15" s="35"/>
      <c r="O15" s="107"/>
      <c r="P15" s="34"/>
      <c r="Q15" s="35"/>
      <c r="R15" s="107"/>
      <c r="S15" s="34"/>
      <c r="T15" s="35"/>
      <c r="U15" s="107"/>
      <c r="V15" s="34"/>
      <c r="W15" s="35"/>
      <c r="X15" s="107"/>
      <c r="Y15" s="34"/>
      <c r="Z15" s="35"/>
      <c r="AA15" s="107"/>
      <c r="AB15" s="34"/>
      <c r="AC15" s="35"/>
      <c r="AD15" s="36"/>
      <c r="AE15" s="36"/>
      <c r="AF15" s="36"/>
      <c r="AG15" s="36"/>
    </row>
    <row r="16" spans="1:33" ht="10.5" customHeight="1" x14ac:dyDescent="0.2">
      <c r="A16" s="25"/>
      <c r="B16" s="104"/>
      <c r="C16" s="37"/>
      <c r="D16" s="37"/>
      <c r="E16" s="238"/>
      <c r="F16" s="105"/>
      <c r="G16" s="28"/>
      <c r="H16" s="29"/>
      <c r="I16" s="105"/>
      <c r="J16" s="28"/>
      <c r="K16" s="29"/>
      <c r="L16" s="105"/>
      <c r="M16" s="28"/>
      <c r="N16" s="29"/>
      <c r="O16" s="105"/>
      <c r="P16" s="28"/>
      <c r="Q16" s="29"/>
      <c r="R16" s="105"/>
      <c r="S16" s="28"/>
      <c r="T16" s="29"/>
      <c r="U16" s="105"/>
      <c r="V16" s="28"/>
      <c r="W16" s="29"/>
      <c r="X16" s="105"/>
      <c r="Y16" s="28"/>
      <c r="Z16" s="29"/>
      <c r="AA16" s="105"/>
      <c r="AB16" s="28"/>
      <c r="AC16" s="29"/>
      <c r="AD16" s="30"/>
      <c r="AE16" s="30"/>
      <c r="AF16" s="30"/>
      <c r="AG16" s="30"/>
    </row>
    <row r="17" spans="1:33" ht="10.5" customHeight="1" x14ac:dyDescent="0.2">
      <c r="A17" s="31" t="s">
        <v>138</v>
      </c>
      <c r="B17" s="106" t="s">
        <v>987</v>
      </c>
      <c r="C17" s="32" t="s">
        <v>2052</v>
      </c>
      <c r="D17" s="32" t="s">
        <v>203</v>
      </c>
      <c r="E17" s="240"/>
      <c r="F17" s="107"/>
      <c r="G17" s="34"/>
      <c r="H17" s="35"/>
      <c r="I17" s="107"/>
      <c r="J17" s="34"/>
      <c r="K17" s="35"/>
      <c r="L17" s="107"/>
      <c r="M17" s="34"/>
      <c r="N17" s="35"/>
      <c r="O17" s="107"/>
      <c r="P17" s="34"/>
      <c r="Q17" s="35"/>
      <c r="R17" s="107"/>
      <c r="S17" s="34"/>
      <c r="T17" s="35"/>
      <c r="U17" s="107"/>
      <c r="V17" s="34"/>
      <c r="W17" s="35"/>
      <c r="X17" s="107"/>
      <c r="Y17" s="34"/>
      <c r="Z17" s="35"/>
      <c r="AA17" s="107"/>
      <c r="AB17" s="34"/>
      <c r="AC17" s="35"/>
      <c r="AD17" s="36"/>
      <c r="AE17" s="36"/>
      <c r="AF17" s="36"/>
      <c r="AG17" s="36"/>
    </row>
    <row r="18" spans="1:33" ht="9.6" x14ac:dyDescent="0.2">
      <c r="A18" s="25"/>
      <c r="B18" s="104"/>
      <c r="C18" s="37"/>
      <c r="D18" s="37"/>
      <c r="E18" s="238"/>
      <c r="F18" s="105"/>
      <c r="G18" s="28"/>
      <c r="H18" s="29"/>
      <c r="I18" s="105"/>
      <c r="J18" s="28"/>
      <c r="K18" s="29"/>
      <c r="L18" s="105"/>
      <c r="M18" s="28"/>
      <c r="N18" s="29"/>
      <c r="O18" s="105"/>
      <c r="P18" s="28"/>
      <c r="Q18" s="29"/>
      <c r="R18" s="105"/>
      <c r="S18" s="28"/>
      <c r="T18" s="29"/>
      <c r="U18" s="105"/>
      <c r="V18" s="28"/>
      <c r="W18" s="29"/>
      <c r="X18" s="105"/>
      <c r="Y18" s="28"/>
      <c r="Z18" s="29"/>
      <c r="AA18" s="105"/>
      <c r="AB18" s="28"/>
      <c r="AC18" s="29"/>
      <c r="AD18" s="30"/>
      <c r="AE18" s="30"/>
      <c r="AF18" s="30"/>
      <c r="AG18" s="30"/>
    </row>
    <row r="19" spans="1:33" ht="9.6" x14ac:dyDescent="0.2">
      <c r="A19" s="31" t="s">
        <v>126</v>
      </c>
      <c r="B19" s="106" t="s">
        <v>2018</v>
      </c>
      <c r="C19" s="32" t="s">
        <v>2053</v>
      </c>
      <c r="D19" s="32" t="s">
        <v>1616</v>
      </c>
      <c r="E19" s="240"/>
      <c r="F19" s="107"/>
      <c r="G19" s="34"/>
      <c r="H19" s="35"/>
      <c r="I19" s="107"/>
      <c r="J19" s="34"/>
      <c r="K19" s="35"/>
      <c r="L19" s="107"/>
      <c r="M19" s="34"/>
      <c r="N19" s="35"/>
      <c r="O19" s="107"/>
      <c r="P19" s="34"/>
      <c r="Q19" s="35"/>
      <c r="R19" s="107"/>
      <c r="S19" s="34"/>
      <c r="T19" s="35"/>
      <c r="U19" s="107"/>
      <c r="V19" s="34"/>
      <c r="W19" s="35"/>
      <c r="X19" s="107"/>
      <c r="Y19" s="34"/>
      <c r="Z19" s="35"/>
      <c r="AA19" s="107"/>
      <c r="AB19" s="34"/>
      <c r="AC19" s="35"/>
      <c r="AD19" s="36"/>
      <c r="AE19" s="36"/>
      <c r="AF19" s="36"/>
      <c r="AG19" s="36"/>
    </row>
    <row r="20" spans="1:33" ht="10.5" customHeight="1" x14ac:dyDescent="0.2">
      <c r="A20" s="25"/>
      <c r="B20" s="104"/>
      <c r="C20" s="37"/>
      <c r="D20" s="37"/>
      <c r="E20" s="238"/>
      <c r="F20" s="105"/>
      <c r="G20" s="28"/>
      <c r="H20" s="29"/>
      <c r="I20" s="105"/>
      <c r="J20" s="28"/>
      <c r="K20" s="29"/>
      <c r="L20" s="105"/>
      <c r="M20" s="28"/>
      <c r="N20" s="29"/>
      <c r="O20" s="105"/>
      <c r="P20" s="28"/>
      <c r="Q20" s="29"/>
      <c r="R20" s="105"/>
      <c r="S20" s="28"/>
      <c r="T20" s="29"/>
      <c r="U20" s="105"/>
      <c r="V20" s="28"/>
      <c r="W20" s="29"/>
      <c r="X20" s="105"/>
      <c r="Y20" s="28"/>
      <c r="Z20" s="29"/>
      <c r="AA20" s="105"/>
      <c r="AB20" s="28"/>
      <c r="AC20" s="29"/>
      <c r="AD20" s="30"/>
      <c r="AE20" s="30"/>
      <c r="AF20" s="30"/>
      <c r="AG20" s="30"/>
    </row>
    <row r="21" spans="1:33" ht="10.5" customHeight="1" x14ac:dyDescent="0.2">
      <c r="A21" s="31" t="s">
        <v>124</v>
      </c>
      <c r="B21" s="106" t="s">
        <v>980</v>
      </c>
      <c r="C21" s="32" t="s">
        <v>2054</v>
      </c>
      <c r="D21" s="32" t="s">
        <v>203</v>
      </c>
      <c r="E21" s="240"/>
      <c r="F21" s="107"/>
      <c r="G21" s="34"/>
      <c r="H21" s="35"/>
      <c r="I21" s="107"/>
      <c r="J21" s="34"/>
      <c r="K21" s="35"/>
      <c r="L21" s="107"/>
      <c r="M21" s="34"/>
      <c r="N21" s="35"/>
      <c r="O21" s="107"/>
      <c r="P21" s="34"/>
      <c r="Q21" s="35"/>
      <c r="R21" s="107"/>
      <c r="S21" s="34"/>
      <c r="T21" s="35"/>
      <c r="U21" s="107"/>
      <c r="V21" s="34"/>
      <c r="W21" s="35"/>
      <c r="X21" s="107"/>
      <c r="Y21" s="34"/>
      <c r="Z21" s="35"/>
      <c r="AA21" s="107"/>
      <c r="AB21" s="34"/>
      <c r="AC21" s="35"/>
      <c r="AD21" s="36"/>
      <c r="AE21" s="36"/>
      <c r="AF21" s="36"/>
      <c r="AG21" s="36"/>
    </row>
  </sheetData>
  <mergeCells count="16">
    <mergeCell ref="I12:K12"/>
    <mergeCell ref="A12:A13"/>
    <mergeCell ref="B12:B13"/>
    <mergeCell ref="C12:C13"/>
    <mergeCell ref="D12:D13"/>
    <mergeCell ref="F12:H12"/>
    <mergeCell ref="AD12:AD13"/>
    <mergeCell ref="AE12:AE13"/>
    <mergeCell ref="AF12:AF13"/>
    <mergeCell ref="AG12:AG13"/>
    <mergeCell ref="L12:N12"/>
    <mergeCell ref="O12:Q12"/>
    <mergeCell ref="R12:T12"/>
    <mergeCell ref="U12:W12"/>
    <mergeCell ref="X12:Z12"/>
    <mergeCell ref="AA12:AC12"/>
  </mergeCells>
  <phoneticPr fontId="3"/>
  <pageMargins left="0.47244094488188981" right="0.47244094488188981" top="0.74803149606299213" bottom="0.74803149606299213" header="0.31496062992125984" footer="0.31496062992125984"/>
  <pageSetup paperSize="9" firstPageNumber="9" orientation="portrait" useFirstPageNumber="1" r:id="rId1"/>
  <headerFooter>
    <oddFooter>&amp;C－ 小学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R92"/>
  <sheetViews>
    <sheetView workbookViewId="0">
      <selection activeCell="A32" sqref="A32:XFD34"/>
    </sheetView>
  </sheetViews>
  <sheetFormatPr defaultColWidth="9" defaultRowHeight="9.6" x14ac:dyDescent="0.2"/>
  <cols>
    <col min="1" max="1" width="4.88671875" style="15" customWidth="1"/>
    <col min="2" max="2" width="4.88671875" style="101" customWidth="1"/>
    <col min="3" max="3" width="12.6640625" style="16" customWidth="1"/>
    <col min="4" max="4" width="11.109375" style="16" customWidth="1"/>
    <col min="5" max="16" width="4.88671875" style="17" customWidth="1"/>
    <col min="17" max="18" width="9" style="16"/>
    <col min="19" max="16384" width="9" style="127"/>
  </cols>
  <sheetData>
    <row r="1" spans="1:16" ht="19.95" customHeight="1" x14ac:dyDescent="0.2">
      <c r="A1" s="14" t="s">
        <v>2069</v>
      </c>
    </row>
    <row r="2" spans="1:16" ht="10.95" hidden="1" customHeight="1" x14ac:dyDescent="0.2"/>
    <row r="3" spans="1:16" ht="10.95" hidden="1" customHeight="1" x14ac:dyDescent="0.2"/>
    <row r="4" spans="1:16" ht="10.95" hidden="1" customHeight="1" x14ac:dyDescent="0.2"/>
    <row r="5" spans="1:16" ht="10.95" customHeight="1" x14ac:dyDescent="0.2"/>
    <row r="6" spans="1:16" ht="10.95" customHeight="1" x14ac:dyDescent="0.2"/>
    <row r="7" spans="1:16" ht="10.95" customHeight="1" x14ac:dyDescent="0.2">
      <c r="A7" s="19" t="s">
        <v>2070</v>
      </c>
      <c r="B7" s="102"/>
      <c r="C7" s="21"/>
      <c r="D7" s="21"/>
      <c r="E7" s="22"/>
      <c r="F7" s="22"/>
      <c r="G7" s="22"/>
      <c r="H7" s="22"/>
      <c r="I7" s="22"/>
      <c r="J7" s="22"/>
      <c r="K7" s="22"/>
      <c r="L7" s="22"/>
      <c r="M7" s="22"/>
      <c r="N7" s="22"/>
      <c r="O7" s="22"/>
      <c r="P7" s="22"/>
    </row>
    <row r="8" spans="1:16" ht="6" customHeight="1" x14ac:dyDescent="0.2">
      <c r="A8" s="18"/>
    </row>
    <row r="9" spans="1:16" ht="15" customHeight="1" x14ac:dyDescent="0.2"/>
    <row r="10" spans="1:16" ht="6" customHeight="1" x14ac:dyDescent="0.2"/>
    <row r="11" spans="1:16" ht="13.05" customHeight="1" x14ac:dyDescent="0.2"/>
    <row r="12" spans="1:16" s="16" customFormat="1" ht="21" customHeight="1" x14ac:dyDescent="0.2">
      <c r="A12" s="129" t="s">
        <v>436</v>
      </c>
      <c r="B12" s="130" t="s">
        <v>119</v>
      </c>
      <c r="C12" s="244" t="s">
        <v>120</v>
      </c>
      <c r="D12" s="244" t="s">
        <v>121</v>
      </c>
      <c r="E12" s="698" t="s">
        <v>438</v>
      </c>
      <c r="F12" s="699"/>
      <c r="G12" s="698" t="s">
        <v>439</v>
      </c>
      <c r="H12" s="699"/>
      <c r="I12" s="698" t="s">
        <v>123</v>
      </c>
      <c r="J12" s="699"/>
      <c r="K12" s="698" t="s">
        <v>435</v>
      </c>
      <c r="L12" s="699"/>
      <c r="M12" s="698" t="s">
        <v>122</v>
      </c>
      <c r="N12" s="699"/>
      <c r="O12" s="698" t="s">
        <v>432</v>
      </c>
      <c r="P12" s="699"/>
    </row>
    <row r="13" spans="1:16" s="16" customFormat="1" ht="10.5" customHeight="1" x14ac:dyDescent="0.2">
      <c r="A13" s="245"/>
      <c r="B13" s="246"/>
      <c r="C13" s="132"/>
      <c r="D13" s="132"/>
      <c r="E13" s="696" t="s">
        <v>440</v>
      </c>
      <c r="F13" s="696"/>
      <c r="G13" s="696" t="s">
        <v>440</v>
      </c>
      <c r="H13" s="696"/>
      <c r="I13" s="696" t="s">
        <v>440</v>
      </c>
      <c r="J13" s="696"/>
      <c r="K13" s="696"/>
      <c r="L13" s="696"/>
      <c r="M13" s="696"/>
      <c r="N13" s="696"/>
      <c r="O13" s="697"/>
      <c r="P13" s="697"/>
    </row>
    <row r="14" spans="1:16" s="16" customFormat="1" ht="10.5" customHeight="1" x14ac:dyDescent="0.2">
      <c r="A14" s="31" t="s">
        <v>137</v>
      </c>
      <c r="B14" s="106" t="s">
        <v>2013</v>
      </c>
      <c r="C14" s="32" t="s">
        <v>2014</v>
      </c>
      <c r="D14" s="32" t="s">
        <v>203</v>
      </c>
      <c r="E14" s="694" t="s">
        <v>441</v>
      </c>
      <c r="F14" s="694"/>
      <c r="G14" s="694" t="s">
        <v>441</v>
      </c>
      <c r="H14" s="694"/>
      <c r="I14" s="694" t="s">
        <v>441</v>
      </c>
      <c r="J14" s="694"/>
      <c r="K14" s="694"/>
      <c r="L14" s="694"/>
      <c r="M14" s="695"/>
      <c r="N14" s="695"/>
      <c r="O14" s="694"/>
      <c r="P14" s="694"/>
    </row>
    <row r="15" spans="1:16" s="16" customFormat="1" ht="10.5" customHeight="1" x14ac:dyDescent="0.2">
      <c r="A15" s="245"/>
      <c r="B15" s="246"/>
      <c r="C15" s="132"/>
      <c r="D15" s="132"/>
      <c r="E15" s="696" t="s">
        <v>440</v>
      </c>
      <c r="F15" s="696"/>
      <c r="G15" s="696" t="s">
        <v>440</v>
      </c>
      <c r="H15" s="696"/>
      <c r="I15" s="696" t="s">
        <v>440</v>
      </c>
      <c r="J15" s="696"/>
      <c r="K15" s="696"/>
      <c r="L15" s="696"/>
      <c r="M15" s="696"/>
      <c r="N15" s="696"/>
      <c r="O15" s="697"/>
      <c r="P15" s="697"/>
    </row>
    <row r="16" spans="1:16" s="16" customFormat="1" ht="10.5" customHeight="1" x14ac:dyDescent="0.2">
      <c r="A16" s="31" t="s">
        <v>138</v>
      </c>
      <c r="B16" s="106" t="s">
        <v>2065</v>
      </c>
      <c r="C16" s="32" t="s">
        <v>2071</v>
      </c>
      <c r="D16" s="32" t="s">
        <v>132</v>
      </c>
      <c r="E16" s="694" t="s">
        <v>441</v>
      </c>
      <c r="F16" s="694"/>
      <c r="G16" s="694" t="s">
        <v>441</v>
      </c>
      <c r="H16" s="694"/>
      <c r="I16" s="694" t="s">
        <v>441</v>
      </c>
      <c r="J16" s="694"/>
      <c r="K16" s="694"/>
      <c r="L16" s="694"/>
      <c r="M16" s="695"/>
      <c r="N16" s="695"/>
      <c r="O16" s="694"/>
      <c r="P16" s="694"/>
    </row>
    <row r="17" spans="1:18" s="16" customFormat="1" ht="10.5" customHeight="1" x14ac:dyDescent="0.2">
      <c r="A17" s="245"/>
      <c r="B17" s="246"/>
      <c r="C17" s="132"/>
      <c r="D17" s="132"/>
      <c r="E17" s="696" t="s">
        <v>440</v>
      </c>
      <c r="F17" s="696"/>
      <c r="G17" s="696" t="s">
        <v>440</v>
      </c>
      <c r="H17" s="696"/>
      <c r="I17" s="696" t="s">
        <v>440</v>
      </c>
      <c r="J17" s="696"/>
      <c r="K17" s="696"/>
      <c r="L17" s="696"/>
      <c r="M17" s="696"/>
      <c r="N17" s="696"/>
      <c r="O17" s="697"/>
      <c r="P17" s="697"/>
    </row>
    <row r="18" spans="1:18" s="16" customFormat="1" ht="10.5" customHeight="1" x14ac:dyDescent="0.2">
      <c r="A18" s="31" t="s">
        <v>126</v>
      </c>
      <c r="B18" s="106" t="s">
        <v>1990</v>
      </c>
      <c r="C18" s="32" t="s">
        <v>1991</v>
      </c>
      <c r="D18" s="32" t="s">
        <v>1616</v>
      </c>
      <c r="E18" s="694" t="s">
        <v>441</v>
      </c>
      <c r="F18" s="694"/>
      <c r="G18" s="694" t="s">
        <v>441</v>
      </c>
      <c r="H18" s="694"/>
      <c r="I18" s="694" t="s">
        <v>441</v>
      </c>
      <c r="J18" s="694"/>
      <c r="K18" s="694"/>
      <c r="L18" s="694"/>
      <c r="M18" s="695"/>
      <c r="N18" s="695"/>
      <c r="O18" s="694"/>
      <c r="P18" s="694"/>
    </row>
    <row r="19" spans="1:18" s="16" customFormat="1" ht="10.5" customHeight="1" x14ac:dyDescent="0.2">
      <c r="A19" s="245"/>
      <c r="B19" s="246"/>
      <c r="C19" s="132"/>
      <c r="D19" s="132"/>
      <c r="E19" s="696" t="s">
        <v>440</v>
      </c>
      <c r="F19" s="696"/>
      <c r="G19" s="696" t="s">
        <v>440</v>
      </c>
      <c r="H19" s="696"/>
      <c r="I19" s="696" t="s">
        <v>440</v>
      </c>
      <c r="J19" s="696"/>
      <c r="K19" s="696"/>
      <c r="L19" s="696"/>
      <c r="M19" s="696"/>
      <c r="N19" s="696"/>
      <c r="O19" s="697"/>
      <c r="P19" s="697"/>
    </row>
    <row r="20" spans="1:18" s="16" customFormat="1" ht="10.5" customHeight="1" x14ac:dyDescent="0.2">
      <c r="A20" s="31" t="s">
        <v>124</v>
      </c>
      <c r="B20" s="106" t="s">
        <v>2056</v>
      </c>
      <c r="C20" s="32" t="s">
        <v>2072</v>
      </c>
      <c r="D20" s="32" t="s">
        <v>1302</v>
      </c>
      <c r="E20" s="694" t="s">
        <v>441</v>
      </c>
      <c r="F20" s="694"/>
      <c r="G20" s="694" t="s">
        <v>441</v>
      </c>
      <c r="H20" s="694"/>
      <c r="I20" s="694" t="s">
        <v>441</v>
      </c>
      <c r="J20" s="694"/>
      <c r="K20" s="694"/>
      <c r="L20" s="694"/>
      <c r="M20" s="695"/>
      <c r="N20" s="695"/>
      <c r="O20" s="694"/>
      <c r="P20" s="694"/>
    </row>
    <row r="21" spans="1:18" s="16" customFormat="1" ht="10.5" customHeight="1" x14ac:dyDescent="0.2">
      <c r="A21" s="245"/>
      <c r="B21" s="246"/>
      <c r="C21" s="132"/>
      <c r="D21" s="132"/>
      <c r="E21" s="696" t="s">
        <v>440</v>
      </c>
      <c r="F21" s="696"/>
      <c r="G21" s="696" t="s">
        <v>440</v>
      </c>
      <c r="H21" s="696"/>
      <c r="I21" s="696" t="s">
        <v>440</v>
      </c>
      <c r="J21" s="696"/>
      <c r="K21" s="696"/>
      <c r="L21" s="696"/>
      <c r="M21" s="696"/>
      <c r="N21" s="696"/>
      <c r="O21" s="697"/>
      <c r="P21" s="697"/>
    </row>
    <row r="22" spans="1:18" s="16" customFormat="1" ht="10.5" customHeight="1" x14ac:dyDescent="0.2">
      <c r="A22" s="31" t="s">
        <v>125</v>
      </c>
      <c r="B22" s="106" t="s">
        <v>1995</v>
      </c>
      <c r="C22" s="32" t="s">
        <v>1996</v>
      </c>
      <c r="D22" s="32" t="s">
        <v>1616</v>
      </c>
      <c r="E22" s="694" t="s">
        <v>441</v>
      </c>
      <c r="F22" s="694"/>
      <c r="G22" s="694" t="s">
        <v>441</v>
      </c>
      <c r="H22" s="694"/>
      <c r="I22" s="694" t="s">
        <v>441</v>
      </c>
      <c r="J22" s="694"/>
      <c r="K22" s="694"/>
      <c r="L22" s="694"/>
      <c r="M22" s="695"/>
      <c r="N22" s="695"/>
      <c r="O22" s="694"/>
      <c r="P22" s="694"/>
    </row>
    <row r="23" spans="1:18" s="16" customFormat="1" ht="10.5" customHeight="1" x14ac:dyDescent="0.2">
      <c r="A23" s="245"/>
      <c r="B23" s="246"/>
      <c r="C23" s="132"/>
      <c r="D23" s="132"/>
      <c r="E23" s="696" t="s">
        <v>440</v>
      </c>
      <c r="F23" s="696"/>
      <c r="G23" s="696" t="s">
        <v>440</v>
      </c>
      <c r="H23" s="696"/>
      <c r="I23" s="696" t="s">
        <v>440</v>
      </c>
      <c r="J23" s="696"/>
      <c r="K23" s="696"/>
      <c r="L23" s="696"/>
      <c r="M23" s="696"/>
      <c r="N23" s="696"/>
      <c r="O23" s="697"/>
      <c r="P23" s="697"/>
    </row>
    <row r="24" spans="1:18" s="16" customFormat="1" ht="10.5" customHeight="1" x14ac:dyDescent="0.2">
      <c r="A24" s="31" t="s">
        <v>130</v>
      </c>
      <c r="B24" s="106" t="s">
        <v>2059</v>
      </c>
      <c r="C24" s="32" t="s">
        <v>2073</v>
      </c>
      <c r="D24" s="32" t="s">
        <v>1302</v>
      </c>
      <c r="E24" s="694" t="s">
        <v>441</v>
      </c>
      <c r="F24" s="694"/>
      <c r="G24" s="694" t="s">
        <v>441</v>
      </c>
      <c r="H24" s="694"/>
      <c r="I24" s="694" t="s">
        <v>441</v>
      </c>
      <c r="J24" s="694"/>
      <c r="K24" s="694"/>
      <c r="L24" s="694"/>
      <c r="M24" s="695"/>
      <c r="N24" s="695"/>
      <c r="O24" s="694"/>
      <c r="P24" s="694"/>
    </row>
    <row r="25" spans="1:18" s="16" customFormat="1" ht="10.5" customHeight="1" x14ac:dyDescent="0.2">
      <c r="A25" s="245"/>
      <c r="B25" s="246"/>
      <c r="C25" s="132"/>
      <c r="D25" s="132"/>
      <c r="E25" s="696" t="s">
        <v>440</v>
      </c>
      <c r="F25" s="696"/>
      <c r="G25" s="696" t="s">
        <v>440</v>
      </c>
      <c r="H25" s="696"/>
      <c r="I25" s="696" t="s">
        <v>440</v>
      </c>
      <c r="J25" s="696"/>
      <c r="K25" s="696"/>
      <c r="L25" s="696"/>
      <c r="M25" s="696"/>
      <c r="N25" s="696"/>
      <c r="O25" s="697"/>
      <c r="P25" s="697"/>
    </row>
    <row r="26" spans="1:18" s="16" customFormat="1" ht="10.5" customHeight="1" x14ac:dyDescent="0.2">
      <c r="A26" s="31" t="s">
        <v>131</v>
      </c>
      <c r="B26" s="106" t="s">
        <v>168</v>
      </c>
      <c r="C26" s="32" t="s">
        <v>2074</v>
      </c>
      <c r="D26" s="32" t="s">
        <v>129</v>
      </c>
      <c r="E26" s="694" t="s">
        <v>441</v>
      </c>
      <c r="F26" s="694"/>
      <c r="G26" s="694" t="s">
        <v>441</v>
      </c>
      <c r="H26" s="694"/>
      <c r="I26" s="694" t="s">
        <v>441</v>
      </c>
      <c r="J26" s="694"/>
      <c r="K26" s="694"/>
      <c r="L26" s="694"/>
      <c r="M26" s="695"/>
      <c r="N26" s="695"/>
      <c r="O26" s="694"/>
      <c r="P26" s="694"/>
    </row>
    <row r="27" spans="1:18" ht="10.5" customHeight="1" x14ac:dyDescent="0.2"/>
    <row r="28" spans="1:18" ht="10.5" customHeight="1" x14ac:dyDescent="0.2"/>
    <row r="29" spans="1:18" ht="10.5" customHeight="1" x14ac:dyDescent="0.2"/>
    <row r="30" spans="1:18" ht="10.5" customHeight="1" x14ac:dyDescent="0.2"/>
    <row r="31" spans="1:18" ht="19.95" customHeight="1" x14ac:dyDescent="0.2">
      <c r="A31" s="14" t="s">
        <v>2075</v>
      </c>
      <c r="I31" s="15"/>
      <c r="J31" s="16"/>
      <c r="K31" s="127"/>
      <c r="L31" s="127"/>
      <c r="M31" s="127"/>
      <c r="N31" s="127"/>
      <c r="O31" s="127"/>
      <c r="P31" s="127"/>
      <c r="Q31" s="127"/>
      <c r="R31" s="127"/>
    </row>
    <row r="32" spans="1:18" ht="10.95" hidden="1" customHeight="1" x14ac:dyDescent="0.2">
      <c r="I32" s="15"/>
      <c r="J32" s="16"/>
      <c r="K32" s="127"/>
      <c r="L32" s="127"/>
      <c r="M32" s="127"/>
      <c r="N32" s="127"/>
      <c r="O32" s="127"/>
      <c r="P32" s="127"/>
      <c r="Q32" s="127"/>
      <c r="R32" s="127"/>
    </row>
    <row r="33" spans="1:18" ht="10.95" hidden="1" customHeight="1" x14ac:dyDescent="0.2">
      <c r="I33" s="15"/>
      <c r="J33" s="16"/>
      <c r="K33" s="127"/>
      <c r="L33" s="127"/>
      <c r="M33" s="127"/>
      <c r="N33" s="127"/>
      <c r="O33" s="127"/>
      <c r="P33" s="127"/>
      <c r="Q33" s="127"/>
      <c r="R33" s="127"/>
    </row>
    <row r="34" spans="1:18" ht="10.95" hidden="1" customHeight="1" x14ac:dyDescent="0.2">
      <c r="I34" s="15"/>
      <c r="J34" s="16"/>
      <c r="K34" s="127"/>
      <c r="L34" s="127"/>
      <c r="M34" s="127"/>
      <c r="N34" s="127"/>
      <c r="O34" s="127"/>
      <c r="P34" s="127"/>
      <c r="Q34" s="127"/>
      <c r="R34" s="127"/>
    </row>
    <row r="35" spans="1:18" ht="10.95" customHeight="1" x14ac:dyDescent="0.2">
      <c r="I35" s="15"/>
      <c r="J35" s="16"/>
      <c r="K35" s="127"/>
      <c r="L35" s="127"/>
      <c r="M35" s="127"/>
      <c r="N35" s="127"/>
      <c r="O35" s="127"/>
      <c r="P35" s="127"/>
      <c r="Q35" s="127"/>
      <c r="R35" s="127"/>
    </row>
    <row r="36" spans="1:18" ht="10.95" customHeight="1" x14ac:dyDescent="0.2">
      <c r="I36" s="15"/>
      <c r="J36" s="16"/>
      <c r="K36" s="127"/>
      <c r="L36" s="127"/>
      <c r="M36" s="127"/>
      <c r="N36" s="127"/>
      <c r="O36" s="127"/>
      <c r="P36" s="127"/>
      <c r="Q36" s="127"/>
      <c r="R36" s="127"/>
    </row>
    <row r="37" spans="1:18" ht="10.95" customHeight="1" x14ac:dyDescent="0.2">
      <c r="A37" s="19" t="s">
        <v>2076</v>
      </c>
      <c r="B37" s="102"/>
      <c r="C37" s="21"/>
      <c r="D37" s="21"/>
      <c r="E37" s="22"/>
      <c r="F37" s="22"/>
      <c r="G37" s="22"/>
      <c r="H37" s="22"/>
      <c r="I37" s="20"/>
      <c r="J37" s="21"/>
      <c r="K37" s="232"/>
      <c r="L37" s="232"/>
      <c r="M37" s="232"/>
      <c r="N37" s="232"/>
      <c r="O37" s="232"/>
      <c r="P37" s="232"/>
      <c r="Q37" s="127"/>
      <c r="R37" s="127"/>
    </row>
    <row r="38" spans="1:18" ht="6" customHeight="1" x14ac:dyDescent="0.2">
      <c r="A38" s="18"/>
      <c r="I38" s="15"/>
      <c r="J38" s="16"/>
      <c r="K38" s="127"/>
      <c r="L38" s="127"/>
      <c r="M38" s="127"/>
      <c r="N38" s="127"/>
      <c r="O38" s="127"/>
      <c r="P38" s="127"/>
      <c r="Q38" s="127"/>
      <c r="R38" s="127"/>
    </row>
    <row r="39" spans="1:18" ht="15" customHeight="1" x14ac:dyDescent="0.2">
      <c r="I39" s="15"/>
      <c r="J39" s="16"/>
      <c r="K39" s="127"/>
      <c r="L39" s="127"/>
      <c r="M39" s="127"/>
      <c r="N39" s="127"/>
      <c r="O39" s="127"/>
      <c r="P39" s="127"/>
      <c r="Q39" s="127"/>
      <c r="R39" s="127"/>
    </row>
    <row r="40" spans="1:18" ht="6" customHeight="1" x14ac:dyDescent="0.2">
      <c r="I40" s="15"/>
      <c r="J40" s="16"/>
      <c r="K40" s="127"/>
      <c r="L40" s="127"/>
      <c r="M40" s="127"/>
      <c r="N40" s="127"/>
      <c r="O40" s="127"/>
      <c r="P40" s="127"/>
      <c r="Q40" s="127"/>
      <c r="R40" s="127"/>
    </row>
    <row r="41" spans="1:18" ht="13.05" customHeight="1" x14ac:dyDescent="0.2">
      <c r="I41" s="15"/>
      <c r="J41" s="16"/>
      <c r="K41" s="127"/>
      <c r="L41" s="127"/>
      <c r="M41" s="127"/>
      <c r="N41" s="127"/>
      <c r="O41" s="127"/>
      <c r="P41" s="127"/>
      <c r="Q41" s="127"/>
      <c r="R41" s="127"/>
    </row>
    <row r="42" spans="1:18" ht="21" customHeight="1" x14ac:dyDescent="0.2">
      <c r="A42" s="186" t="s">
        <v>436</v>
      </c>
      <c r="B42" s="187" t="s">
        <v>119</v>
      </c>
      <c r="C42" s="188" t="s">
        <v>120</v>
      </c>
      <c r="D42" s="188" t="s">
        <v>121</v>
      </c>
      <c r="E42" s="685" t="s">
        <v>438</v>
      </c>
      <c r="F42" s="700"/>
      <c r="G42" s="685" t="s">
        <v>439</v>
      </c>
      <c r="H42" s="700"/>
      <c r="I42" s="685" t="s">
        <v>123</v>
      </c>
      <c r="J42" s="701"/>
      <c r="K42" s="685" t="s">
        <v>435</v>
      </c>
      <c r="L42" s="701"/>
      <c r="M42" s="685" t="s">
        <v>122</v>
      </c>
      <c r="N42" s="701"/>
      <c r="O42" s="685" t="s">
        <v>432</v>
      </c>
      <c r="P42" s="701"/>
      <c r="Q42" s="127"/>
      <c r="R42" s="127"/>
    </row>
    <row r="43" spans="1:18" ht="10.5" customHeight="1" x14ac:dyDescent="0.2">
      <c r="A43" s="115"/>
      <c r="B43" s="233"/>
      <c r="C43" s="188"/>
      <c r="D43" s="188"/>
      <c r="E43" s="687"/>
      <c r="F43" s="689"/>
      <c r="G43" s="687"/>
      <c r="H43" s="689"/>
      <c r="I43" s="702"/>
      <c r="J43" s="703"/>
      <c r="K43" s="704"/>
      <c r="L43" s="703"/>
      <c r="M43" s="704"/>
      <c r="N43" s="703"/>
      <c r="O43" s="704"/>
      <c r="P43" s="703"/>
      <c r="Q43" s="127"/>
      <c r="R43" s="127"/>
    </row>
    <row r="44" spans="1:18" ht="10.5" customHeight="1" x14ac:dyDescent="0.2">
      <c r="A44" s="25" t="s">
        <v>137</v>
      </c>
      <c r="B44" s="236" t="s">
        <v>2013</v>
      </c>
      <c r="C44" s="237" t="s">
        <v>2014</v>
      </c>
      <c r="D44" s="237" t="s">
        <v>203</v>
      </c>
      <c r="E44" s="705" t="s">
        <v>437</v>
      </c>
      <c r="F44" s="706"/>
      <c r="G44" s="705" t="s">
        <v>437</v>
      </c>
      <c r="H44" s="706"/>
      <c r="I44" s="705" t="s">
        <v>437</v>
      </c>
      <c r="J44" s="707"/>
      <c r="K44" s="708"/>
      <c r="L44" s="707"/>
      <c r="M44" s="708"/>
      <c r="N44" s="707"/>
      <c r="O44" s="708"/>
      <c r="P44" s="707"/>
      <c r="Q44" s="127"/>
      <c r="R44" s="127"/>
    </row>
    <row r="45" spans="1:18" ht="10.5" customHeight="1" x14ac:dyDescent="0.2">
      <c r="A45" s="115"/>
      <c r="B45" s="233"/>
      <c r="C45" s="188"/>
      <c r="D45" s="188"/>
      <c r="E45" s="687"/>
      <c r="F45" s="689"/>
      <c r="G45" s="687"/>
      <c r="H45" s="689"/>
      <c r="I45" s="702"/>
      <c r="J45" s="703"/>
      <c r="K45" s="704"/>
      <c r="L45" s="703"/>
      <c r="M45" s="704"/>
      <c r="N45" s="703"/>
      <c r="O45" s="704"/>
      <c r="P45" s="703"/>
      <c r="Q45" s="127"/>
      <c r="R45" s="127"/>
    </row>
    <row r="46" spans="1:18" ht="10.5" customHeight="1" x14ac:dyDescent="0.2">
      <c r="A46" s="25" t="s">
        <v>138</v>
      </c>
      <c r="B46" s="236" t="s">
        <v>2065</v>
      </c>
      <c r="C46" s="237" t="s">
        <v>2071</v>
      </c>
      <c r="D46" s="237" t="s">
        <v>132</v>
      </c>
      <c r="E46" s="705" t="s">
        <v>437</v>
      </c>
      <c r="F46" s="706"/>
      <c r="G46" s="705" t="s">
        <v>437</v>
      </c>
      <c r="H46" s="706"/>
      <c r="I46" s="705" t="s">
        <v>437</v>
      </c>
      <c r="J46" s="707"/>
      <c r="K46" s="708"/>
      <c r="L46" s="707"/>
      <c r="M46" s="708"/>
      <c r="N46" s="707"/>
      <c r="O46" s="708"/>
      <c r="P46" s="707"/>
      <c r="Q46" s="127"/>
      <c r="R46" s="127"/>
    </row>
    <row r="47" spans="1:18" ht="10.5" customHeight="1" x14ac:dyDescent="0.2">
      <c r="A47" s="115"/>
      <c r="B47" s="233"/>
      <c r="C47" s="188"/>
      <c r="D47" s="188"/>
      <c r="E47" s="687"/>
      <c r="F47" s="689"/>
      <c r="G47" s="687"/>
      <c r="H47" s="689"/>
      <c r="I47" s="702"/>
      <c r="J47" s="703"/>
      <c r="K47" s="704"/>
      <c r="L47" s="703"/>
      <c r="M47" s="704"/>
      <c r="N47" s="703"/>
      <c r="O47" s="704"/>
      <c r="P47" s="703"/>
      <c r="Q47" s="127"/>
      <c r="R47" s="127"/>
    </row>
    <row r="48" spans="1:18" ht="10.5" customHeight="1" x14ac:dyDescent="0.2">
      <c r="A48" s="25" t="s">
        <v>126</v>
      </c>
      <c r="B48" s="236" t="s">
        <v>2056</v>
      </c>
      <c r="C48" s="237" t="s">
        <v>2072</v>
      </c>
      <c r="D48" s="237" t="s">
        <v>1302</v>
      </c>
      <c r="E48" s="705" t="s">
        <v>437</v>
      </c>
      <c r="F48" s="706"/>
      <c r="G48" s="705" t="s">
        <v>437</v>
      </c>
      <c r="H48" s="706"/>
      <c r="I48" s="705" t="s">
        <v>437</v>
      </c>
      <c r="J48" s="707"/>
      <c r="K48" s="708"/>
      <c r="L48" s="707"/>
      <c r="M48" s="708"/>
      <c r="N48" s="707"/>
      <c r="O48" s="708"/>
      <c r="P48" s="707"/>
      <c r="Q48" s="127"/>
      <c r="R48" s="127"/>
    </row>
    <row r="49" spans="1:18" ht="10.5" customHeight="1" x14ac:dyDescent="0.2">
      <c r="A49" s="115"/>
      <c r="B49" s="233"/>
      <c r="C49" s="188"/>
      <c r="D49" s="188"/>
      <c r="E49" s="687"/>
      <c r="F49" s="689"/>
      <c r="G49" s="687"/>
      <c r="H49" s="689"/>
      <c r="I49" s="702"/>
      <c r="J49" s="703"/>
      <c r="K49" s="704"/>
      <c r="L49" s="703"/>
      <c r="M49" s="704"/>
      <c r="N49" s="703"/>
      <c r="O49" s="704"/>
      <c r="P49" s="703"/>
      <c r="Q49" s="127"/>
      <c r="R49" s="127"/>
    </row>
    <row r="50" spans="1:18" ht="10.5" customHeight="1" x14ac:dyDescent="0.2">
      <c r="A50" s="25" t="s">
        <v>124</v>
      </c>
      <c r="B50" s="236" t="s">
        <v>1995</v>
      </c>
      <c r="C50" s="237" t="s">
        <v>1996</v>
      </c>
      <c r="D50" s="237" t="s">
        <v>1616</v>
      </c>
      <c r="E50" s="705" t="s">
        <v>437</v>
      </c>
      <c r="F50" s="706"/>
      <c r="G50" s="705" t="s">
        <v>437</v>
      </c>
      <c r="H50" s="706"/>
      <c r="I50" s="705" t="s">
        <v>437</v>
      </c>
      <c r="J50" s="707"/>
      <c r="K50" s="708"/>
      <c r="L50" s="707"/>
      <c r="M50" s="708"/>
      <c r="N50" s="707"/>
      <c r="O50" s="708"/>
      <c r="P50" s="707"/>
      <c r="Q50" s="127"/>
      <c r="R50" s="127"/>
    </row>
    <row r="51" spans="1:18" ht="10.5" customHeight="1" x14ac:dyDescent="0.2">
      <c r="A51" s="115"/>
      <c r="B51" s="233"/>
      <c r="C51" s="188"/>
      <c r="D51" s="188"/>
      <c r="E51" s="687"/>
      <c r="F51" s="689"/>
      <c r="G51" s="687"/>
      <c r="H51" s="689"/>
      <c r="I51" s="702"/>
      <c r="J51" s="703"/>
      <c r="K51" s="704"/>
      <c r="L51" s="703"/>
      <c r="M51" s="704"/>
      <c r="N51" s="703"/>
      <c r="O51" s="704"/>
      <c r="P51" s="703"/>
      <c r="Q51" s="127"/>
      <c r="R51" s="127"/>
    </row>
    <row r="52" spans="1:18" ht="10.5" customHeight="1" x14ac:dyDescent="0.2">
      <c r="A52" s="25" t="s">
        <v>125</v>
      </c>
      <c r="B52" s="236" t="s">
        <v>2059</v>
      </c>
      <c r="C52" s="237" t="s">
        <v>2073</v>
      </c>
      <c r="D52" s="237" t="s">
        <v>1302</v>
      </c>
      <c r="E52" s="705" t="s">
        <v>437</v>
      </c>
      <c r="F52" s="706"/>
      <c r="G52" s="705" t="s">
        <v>437</v>
      </c>
      <c r="H52" s="706"/>
      <c r="I52" s="705" t="s">
        <v>437</v>
      </c>
      <c r="J52" s="707"/>
      <c r="K52" s="708"/>
      <c r="L52" s="707"/>
      <c r="M52" s="708"/>
      <c r="N52" s="707"/>
      <c r="O52" s="708"/>
      <c r="P52" s="707"/>
      <c r="Q52" s="127"/>
      <c r="R52" s="127"/>
    </row>
    <row r="53" spans="1:18" ht="10.5" customHeight="1" x14ac:dyDescent="0.2">
      <c r="A53" s="115"/>
      <c r="B53" s="233"/>
      <c r="C53" s="188"/>
      <c r="D53" s="188"/>
      <c r="E53" s="687"/>
      <c r="F53" s="689"/>
      <c r="G53" s="687"/>
      <c r="H53" s="689"/>
      <c r="I53" s="702"/>
      <c r="J53" s="703"/>
      <c r="K53" s="704"/>
      <c r="L53" s="703"/>
      <c r="M53" s="704"/>
      <c r="N53" s="703"/>
      <c r="O53" s="704"/>
      <c r="P53" s="703"/>
      <c r="Q53" s="127"/>
      <c r="R53" s="127"/>
    </row>
    <row r="54" spans="1:18" ht="10.5" customHeight="1" x14ac:dyDescent="0.2">
      <c r="A54" s="25" t="s">
        <v>130</v>
      </c>
      <c r="B54" s="236" t="s">
        <v>1990</v>
      </c>
      <c r="C54" s="237" t="s">
        <v>1991</v>
      </c>
      <c r="D54" s="237" t="s">
        <v>1616</v>
      </c>
      <c r="E54" s="705" t="s">
        <v>437</v>
      </c>
      <c r="F54" s="706"/>
      <c r="G54" s="705" t="s">
        <v>437</v>
      </c>
      <c r="H54" s="706"/>
      <c r="I54" s="705" t="s">
        <v>437</v>
      </c>
      <c r="J54" s="707"/>
      <c r="K54" s="708"/>
      <c r="L54" s="707"/>
      <c r="M54" s="708"/>
      <c r="N54" s="707"/>
      <c r="O54" s="708"/>
      <c r="P54" s="707"/>
      <c r="Q54" s="127"/>
      <c r="R54" s="127"/>
    </row>
    <row r="55" spans="1:18" ht="10.5" customHeight="1" x14ac:dyDescent="0.2">
      <c r="A55" s="115"/>
      <c r="B55" s="233"/>
      <c r="C55" s="188"/>
      <c r="D55" s="188"/>
      <c r="E55" s="687"/>
      <c r="F55" s="689"/>
      <c r="G55" s="687"/>
      <c r="H55" s="689"/>
      <c r="I55" s="702"/>
      <c r="J55" s="703"/>
      <c r="K55" s="704"/>
      <c r="L55" s="703"/>
      <c r="M55" s="704"/>
      <c r="N55" s="703"/>
      <c r="O55" s="704"/>
      <c r="P55" s="703"/>
      <c r="Q55" s="127"/>
      <c r="R55" s="127"/>
    </row>
    <row r="56" spans="1:18" ht="10.5" customHeight="1" x14ac:dyDescent="0.2">
      <c r="A56" s="31" t="s">
        <v>131</v>
      </c>
      <c r="B56" s="106" t="s">
        <v>168</v>
      </c>
      <c r="C56" s="32" t="s">
        <v>2074</v>
      </c>
      <c r="D56" s="32" t="s">
        <v>129</v>
      </c>
      <c r="E56" s="709" t="s">
        <v>437</v>
      </c>
      <c r="F56" s="710"/>
      <c r="G56" s="709" t="s">
        <v>437</v>
      </c>
      <c r="H56" s="710"/>
      <c r="I56" s="709" t="s">
        <v>437</v>
      </c>
      <c r="J56" s="711"/>
      <c r="K56" s="712"/>
      <c r="L56" s="711"/>
      <c r="M56" s="712"/>
      <c r="N56" s="711"/>
      <c r="O56" s="712"/>
      <c r="P56" s="711"/>
      <c r="Q56" s="127"/>
      <c r="R56" s="127"/>
    </row>
    <row r="57" spans="1:18" ht="10.5" customHeight="1" x14ac:dyDescent="0.2">
      <c r="I57" s="15"/>
      <c r="J57" s="16"/>
      <c r="K57" s="127"/>
      <c r="L57" s="127"/>
      <c r="M57" s="127"/>
      <c r="N57" s="127"/>
      <c r="O57" s="127"/>
      <c r="P57" s="127"/>
      <c r="Q57" s="127"/>
      <c r="R57" s="127"/>
    </row>
    <row r="58" spans="1:18" ht="10.5" customHeight="1" x14ac:dyDescent="0.2">
      <c r="I58" s="15"/>
      <c r="J58" s="16"/>
      <c r="K58" s="127"/>
      <c r="L58" s="127"/>
      <c r="M58" s="127"/>
      <c r="N58" s="127"/>
      <c r="O58" s="127"/>
      <c r="P58" s="127"/>
      <c r="Q58" s="127"/>
      <c r="R58" s="127"/>
    </row>
    <row r="59" spans="1:18" ht="10.5" customHeight="1" x14ac:dyDescent="0.2"/>
    <row r="60" spans="1:18" ht="10.5" customHeight="1" x14ac:dyDescent="0.2"/>
    <row r="61" spans="1:18" ht="10.5" customHeight="1" x14ac:dyDescent="0.2"/>
    <row r="62" spans="1:18" ht="10.5" customHeight="1" x14ac:dyDescent="0.2"/>
    <row r="63" spans="1:18" ht="10.5" customHeight="1" x14ac:dyDescent="0.2"/>
    <row r="64" spans="1:18" ht="10.5" customHeight="1" x14ac:dyDescent="0.2"/>
    <row r="65" ht="10.5" customHeight="1" x14ac:dyDescent="0.2"/>
    <row r="66" ht="10.5" customHeight="1" x14ac:dyDescent="0.2"/>
    <row r="67" ht="10.5" customHeight="1" x14ac:dyDescent="0.2"/>
    <row r="68" ht="10.5" customHeight="1" x14ac:dyDescent="0.2"/>
    <row r="69" ht="10.5" customHeight="1" x14ac:dyDescent="0.2"/>
    <row r="70" ht="10.5" customHeight="1" x14ac:dyDescent="0.2"/>
    <row r="71" ht="10.5" customHeight="1" x14ac:dyDescent="0.2"/>
    <row r="72" ht="10.5" customHeight="1" x14ac:dyDescent="0.2"/>
    <row r="73" ht="10.5" customHeight="1" x14ac:dyDescent="0.2"/>
    <row r="74" ht="10.5" customHeight="1" x14ac:dyDescent="0.2"/>
    <row r="75" ht="10.5" customHeight="1" x14ac:dyDescent="0.2"/>
    <row r="76" ht="10.5" customHeight="1" x14ac:dyDescent="0.2"/>
    <row r="77" ht="10.5" customHeight="1" x14ac:dyDescent="0.2"/>
    <row r="78" ht="10.5" customHeight="1" x14ac:dyDescent="0.2"/>
    <row r="79" ht="10.5" customHeight="1" x14ac:dyDescent="0.2"/>
    <row r="80" ht="10.5" customHeight="1" x14ac:dyDescent="0.2"/>
    <row r="81" ht="10.5" customHeight="1" x14ac:dyDescent="0.2"/>
    <row r="82" ht="10.5" customHeight="1" x14ac:dyDescent="0.2"/>
    <row r="83" ht="10.5" customHeight="1" x14ac:dyDescent="0.2"/>
    <row r="84" ht="10.5" customHeight="1" x14ac:dyDescent="0.2"/>
    <row r="85" ht="10.5" customHeight="1" x14ac:dyDescent="0.2"/>
    <row r="86" ht="10.5" customHeight="1" x14ac:dyDescent="0.2"/>
    <row r="87" ht="10.5" customHeight="1" x14ac:dyDescent="0.2"/>
    <row r="88" ht="10.5" customHeight="1" x14ac:dyDescent="0.2"/>
    <row r="89" ht="10.5" customHeight="1" x14ac:dyDescent="0.2"/>
    <row r="90" ht="10.5" customHeight="1" x14ac:dyDescent="0.2"/>
    <row r="91" ht="10.5" customHeight="1" x14ac:dyDescent="0.2"/>
    <row r="92" ht="10.5" customHeight="1" x14ac:dyDescent="0.2"/>
  </sheetData>
  <mergeCells count="180">
    <mergeCell ref="E53:F53"/>
    <mergeCell ref="G53:H53"/>
    <mergeCell ref="I53:J53"/>
    <mergeCell ref="K53:L53"/>
    <mergeCell ref="M53:N53"/>
    <mergeCell ref="O53:P53"/>
    <mergeCell ref="E56:F56"/>
    <mergeCell ref="G56:H56"/>
    <mergeCell ref="I56:J56"/>
    <mergeCell ref="K56:L56"/>
    <mergeCell ref="M56:N56"/>
    <mergeCell ref="O56:P56"/>
    <mergeCell ref="E54:F54"/>
    <mergeCell ref="G54:H54"/>
    <mergeCell ref="I54:J54"/>
    <mergeCell ref="K54:L54"/>
    <mergeCell ref="M54:N54"/>
    <mergeCell ref="O54:P54"/>
    <mergeCell ref="E55:F55"/>
    <mergeCell ref="G55:H55"/>
    <mergeCell ref="I55:J55"/>
    <mergeCell ref="K55:L55"/>
    <mergeCell ref="M55:N55"/>
    <mergeCell ref="O55:P55"/>
    <mergeCell ref="E51:F51"/>
    <mergeCell ref="G51:H51"/>
    <mergeCell ref="I51:J51"/>
    <mergeCell ref="K51:L51"/>
    <mergeCell ref="M51:N51"/>
    <mergeCell ref="O51:P51"/>
    <mergeCell ref="E52:F52"/>
    <mergeCell ref="G52:H52"/>
    <mergeCell ref="I52:J52"/>
    <mergeCell ref="K52:L52"/>
    <mergeCell ref="M52:N52"/>
    <mergeCell ref="O52:P52"/>
    <mergeCell ref="E49:F49"/>
    <mergeCell ref="G49:H49"/>
    <mergeCell ref="I49:J49"/>
    <mergeCell ref="K49:L49"/>
    <mergeCell ref="M49:N49"/>
    <mergeCell ref="O49:P49"/>
    <mergeCell ref="E50:F50"/>
    <mergeCell ref="G50:H50"/>
    <mergeCell ref="I50:J50"/>
    <mergeCell ref="K50:L50"/>
    <mergeCell ref="M50:N50"/>
    <mergeCell ref="O50:P50"/>
    <mergeCell ref="E47:F47"/>
    <mergeCell ref="G47:H47"/>
    <mergeCell ref="I47:J47"/>
    <mergeCell ref="K47:L47"/>
    <mergeCell ref="M47:N47"/>
    <mergeCell ref="O47:P47"/>
    <mergeCell ref="E48:F48"/>
    <mergeCell ref="G48:H48"/>
    <mergeCell ref="I48:J48"/>
    <mergeCell ref="K48:L48"/>
    <mergeCell ref="M48:N48"/>
    <mergeCell ref="O48:P48"/>
    <mergeCell ref="E45:F45"/>
    <mergeCell ref="G45:H45"/>
    <mergeCell ref="I45:J45"/>
    <mergeCell ref="K45:L45"/>
    <mergeCell ref="M45:N45"/>
    <mergeCell ref="O45:P45"/>
    <mergeCell ref="E46:F46"/>
    <mergeCell ref="G46:H46"/>
    <mergeCell ref="I46:J46"/>
    <mergeCell ref="K46:L46"/>
    <mergeCell ref="M46:N46"/>
    <mergeCell ref="O46:P46"/>
    <mergeCell ref="E43:F43"/>
    <mergeCell ref="G43:H43"/>
    <mergeCell ref="I43:J43"/>
    <mergeCell ref="K43:L43"/>
    <mergeCell ref="M43:N43"/>
    <mergeCell ref="O43:P43"/>
    <mergeCell ref="E44:F44"/>
    <mergeCell ref="G44:H44"/>
    <mergeCell ref="I44:J44"/>
    <mergeCell ref="K44:L44"/>
    <mergeCell ref="M44:N44"/>
    <mergeCell ref="O44:P44"/>
    <mergeCell ref="E12:F12"/>
    <mergeCell ref="G12:H12"/>
    <mergeCell ref="I12:J12"/>
    <mergeCell ref="K12:L12"/>
    <mergeCell ref="M12:N12"/>
    <mergeCell ref="O12:P12"/>
    <mergeCell ref="E42:F42"/>
    <mergeCell ref="G42:H42"/>
    <mergeCell ref="I42:J42"/>
    <mergeCell ref="K42:L42"/>
    <mergeCell ref="M42:N42"/>
    <mergeCell ref="O42:P42"/>
    <mergeCell ref="E14:F14"/>
    <mergeCell ref="G14:H14"/>
    <mergeCell ref="I14:J14"/>
    <mergeCell ref="K14:L14"/>
    <mergeCell ref="M14:N14"/>
    <mergeCell ref="O14:P14"/>
    <mergeCell ref="E13:F13"/>
    <mergeCell ref="G13:H13"/>
    <mergeCell ref="I13:J13"/>
    <mergeCell ref="K13:L13"/>
    <mergeCell ref="M13:N13"/>
    <mergeCell ref="O13:P13"/>
    <mergeCell ref="E16:F16"/>
    <mergeCell ref="G16:H16"/>
    <mergeCell ref="I16:J16"/>
    <mergeCell ref="K16:L16"/>
    <mergeCell ref="M16:N16"/>
    <mergeCell ref="O16:P16"/>
    <mergeCell ref="E15:F15"/>
    <mergeCell ref="G15:H15"/>
    <mergeCell ref="I15:J15"/>
    <mergeCell ref="K15:L15"/>
    <mergeCell ref="M15:N15"/>
    <mergeCell ref="O15:P15"/>
    <mergeCell ref="E18:F18"/>
    <mergeCell ref="G18:H18"/>
    <mergeCell ref="I18:J18"/>
    <mergeCell ref="K18:L18"/>
    <mergeCell ref="M18:N18"/>
    <mergeCell ref="O18:P18"/>
    <mergeCell ref="E17:F17"/>
    <mergeCell ref="G17:H17"/>
    <mergeCell ref="I17:J17"/>
    <mergeCell ref="K17:L17"/>
    <mergeCell ref="M17:N17"/>
    <mergeCell ref="O17:P17"/>
    <mergeCell ref="E20:F20"/>
    <mergeCell ref="G20:H20"/>
    <mergeCell ref="I20:J20"/>
    <mergeCell ref="K20:L20"/>
    <mergeCell ref="M20:N20"/>
    <mergeCell ref="O20:P20"/>
    <mergeCell ref="E19:F19"/>
    <mergeCell ref="G19:H19"/>
    <mergeCell ref="I19:J19"/>
    <mergeCell ref="K19:L19"/>
    <mergeCell ref="M19:N19"/>
    <mergeCell ref="O19:P19"/>
    <mergeCell ref="E22:F22"/>
    <mergeCell ref="G22:H22"/>
    <mergeCell ref="I22:J22"/>
    <mergeCell ref="K22:L22"/>
    <mergeCell ref="M22:N22"/>
    <mergeCell ref="O22:P22"/>
    <mergeCell ref="E21:F21"/>
    <mergeCell ref="G21:H21"/>
    <mergeCell ref="I21:J21"/>
    <mergeCell ref="K21:L21"/>
    <mergeCell ref="M21:N21"/>
    <mergeCell ref="O21:P21"/>
    <mergeCell ref="E24:F24"/>
    <mergeCell ref="G24:H24"/>
    <mergeCell ref="I24:J24"/>
    <mergeCell ref="K24:L24"/>
    <mergeCell ref="M24:N24"/>
    <mergeCell ref="O24:P24"/>
    <mergeCell ref="E23:F23"/>
    <mergeCell ref="G23:H23"/>
    <mergeCell ref="I23:J23"/>
    <mergeCell ref="K23:L23"/>
    <mergeCell ref="M23:N23"/>
    <mergeCell ref="O23:P23"/>
    <mergeCell ref="E26:F26"/>
    <mergeCell ref="G26:H26"/>
    <mergeCell ref="I26:J26"/>
    <mergeCell ref="K26:L26"/>
    <mergeCell ref="M26:N26"/>
    <mergeCell ref="O26:P26"/>
    <mergeCell ref="E25:F25"/>
    <mergeCell ref="G25:H25"/>
    <mergeCell ref="I25:J25"/>
    <mergeCell ref="K25:L25"/>
    <mergeCell ref="M25:N25"/>
    <mergeCell ref="O25:P25"/>
  </mergeCells>
  <phoneticPr fontId="3"/>
  <pageMargins left="0.47244094488188981" right="0.47244094488188981" top="0.74803149606299213" bottom="0.74803149606299213" header="0.31496062992125984" footer="0.31496062992125984"/>
  <pageSetup paperSize="9" firstPageNumber="10" orientation="portrait" useFirstPageNumber="1" r:id="rId1"/>
  <headerFooter>
    <oddFooter>&amp;C－ 小学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S54"/>
  <sheetViews>
    <sheetView topLeftCell="B1" workbookViewId="0">
      <selection activeCell="G1" sqref="G1:S1048576"/>
    </sheetView>
  </sheetViews>
  <sheetFormatPr defaultColWidth="9" defaultRowHeight="10.5" customHeight="1" x14ac:dyDescent="0.2"/>
  <cols>
    <col min="1" max="1" width="3.109375" style="191" hidden="1" customWidth="1"/>
    <col min="2" max="2" width="4.109375" style="197" customWidth="1"/>
    <col min="3" max="3" width="10.6640625" style="190" customWidth="1"/>
    <col min="4" max="4" width="1.6640625" style="190" customWidth="1"/>
    <col min="5" max="5" width="7.33203125" style="190" customWidth="1"/>
    <col min="6" max="6" width="4.109375" style="191" hidden="1" customWidth="1"/>
    <col min="7" max="8" width="14.33203125" style="191" customWidth="1"/>
    <col min="9" max="16" width="5.21875" style="191" hidden="1" customWidth="1"/>
    <col min="17" max="18" width="11.88671875" style="191" customWidth="1"/>
    <col min="19" max="19" width="11.88671875" style="214" customWidth="1"/>
    <col min="20" max="16384" width="9" style="190"/>
  </cols>
  <sheetData>
    <row r="1" spans="1:19" ht="20.100000000000001" customHeight="1" x14ac:dyDescent="0.2">
      <c r="A1" s="189"/>
      <c r="B1" s="189" t="s">
        <v>2626</v>
      </c>
      <c r="S1" s="190"/>
    </row>
    <row r="2" spans="1:19" ht="10.5" customHeight="1" x14ac:dyDescent="0.2">
      <c r="B2" s="191"/>
      <c r="S2" s="190"/>
    </row>
    <row r="3" spans="1:19" ht="10.5" customHeight="1" x14ac:dyDescent="0.2">
      <c r="B3" s="191"/>
      <c r="S3" s="190"/>
    </row>
    <row r="4" spans="1:19" ht="10.5" customHeight="1" x14ac:dyDescent="0.2">
      <c r="A4" s="193"/>
      <c r="B4" s="193"/>
      <c r="C4" s="195"/>
      <c r="D4" s="195"/>
      <c r="E4" s="195"/>
      <c r="F4" s="193"/>
      <c r="G4" s="193"/>
      <c r="H4" s="193"/>
      <c r="I4" s="193"/>
      <c r="J4" s="193"/>
      <c r="K4" s="193"/>
      <c r="L4" s="193"/>
      <c r="M4" s="193"/>
      <c r="N4" s="193"/>
      <c r="O4" s="193"/>
      <c r="P4" s="193"/>
      <c r="Q4" s="193"/>
      <c r="R4" s="193"/>
      <c r="S4" s="195"/>
    </row>
    <row r="5" spans="1:19" ht="6" customHeight="1" x14ac:dyDescent="0.2">
      <c r="A5" s="196"/>
      <c r="B5" s="191"/>
      <c r="S5" s="190"/>
    </row>
    <row r="6" spans="1:19" ht="15" customHeight="1" x14ac:dyDescent="0.2">
      <c r="A6" s="196"/>
      <c r="S6" s="190"/>
    </row>
    <row r="7" spans="1:19" ht="6" customHeight="1" x14ac:dyDescent="0.2">
      <c r="A7" s="196"/>
      <c r="S7" s="190"/>
    </row>
    <row r="8" spans="1:19" ht="15" customHeight="1" x14ac:dyDescent="0.2">
      <c r="A8" s="196"/>
      <c r="S8" s="190"/>
    </row>
    <row r="9" spans="1:19" ht="31.5" customHeight="1" x14ac:dyDescent="0.2">
      <c r="A9" s="198" t="s">
        <v>122</v>
      </c>
      <c r="B9" s="198" t="s">
        <v>119</v>
      </c>
      <c r="C9" s="199" t="s">
        <v>120</v>
      </c>
      <c r="D9" s="683" t="s">
        <v>121</v>
      </c>
      <c r="E9" s="684"/>
      <c r="F9" s="200" t="s">
        <v>428</v>
      </c>
      <c r="G9" s="200" t="s">
        <v>429</v>
      </c>
      <c r="H9" s="200" t="s">
        <v>430</v>
      </c>
      <c r="I9" s="201"/>
      <c r="J9" s="201"/>
      <c r="K9" s="201"/>
      <c r="L9" s="201"/>
      <c r="M9" s="201"/>
      <c r="N9" s="201"/>
      <c r="O9" s="201"/>
      <c r="P9" s="201"/>
      <c r="Q9" s="198" t="s">
        <v>431</v>
      </c>
      <c r="R9" s="198" t="s">
        <v>122</v>
      </c>
      <c r="S9" s="198" t="s">
        <v>432</v>
      </c>
    </row>
    <row r="10" spans="1:19" ht="10.5" customHeight="1" x14ac:dyDescent="0.2">
      <c r="A10" s="202"/>
      <c r="B10" s="203"/>
      <c r="C10" s="204" t="s">
        <v>1032</v>
      </c>
      <c r="D10" s="681" t="s">
        <v>424</v>
      </c>
      <c r="E10" s="682"/>
      <c r="F10" s="202"/>
      <c r="G10" s="202"/>
      <c r="H10" s="202"/>
      <c r="I10" s="202"/>
      <c r="J10" s="202"/>
      <c r="K10" s="202"/>
      <c r="L10" s="202"/>
      <c r="M10" s="202"/>
      <c r="N10" s="202"/>
      <c r="O10" s="202"/>
      <c r="P10" s="202"/>
      <c r="Q10" s="202"/>
      <c r="R10" s="202"/>
      <c r="S10" s="205"/>
    </row>
    <row r="11" spans="1:19" ht="10.5" customHeight="1" x14ac:dyDescent="0.2">
      <c r="A11" s="202" t="s">
        <v>424</v>
      </c>
      <c r="B11" s="203" t="s">
        <v>929</v>
      </c>
      <c r="C11" s="205" t="s">
        <v>1033</v>
      </c>
      <c r="D11" s="679" t="s">
        <v>2037</v>
      </c>
      <c r="E11" s="680"/>
      <c r="F11" s="213" t="s">
        <v>137</v>
      </c>
      <c r="G11" s="207"/>
      <c r="H11" s="207"/>
      <c r="I11" s="207"/>
      <c r="J11" s="207"/>
      <c r="K11" s="207"/>
      <c r="L11" s="207"/>
      <c r="M11" s="207"/>
      <c r="N11" s="207"/>
      <c r="O11" s="207"/>
      <c r="P11" s="207"/>
      <c r="Q11" s="208"/>
      <c r="R11" s="202"/>
      <c r="S11" s="205"/>
    </row>
    <row r="12" spans="1:19" ht="10.5" customHeight="1" x14ac:dyDescent="0.2">
      <c r="A12" s="209"/>
      <c r="B12" s="210"/>
      <c r="C12" s="211" t="s">
        <v>2044</v>
      </c>
      <c r="D12" s="677" t="s">
        <v>424</v>
      </c>
      <c r="E12" s="678"/>
      <c r="F12" s="209"/>
      <c r="G12" s="209"/>
      <c r="H12" s="209"/>
      <c r="I12" s="209"/>
      <c r="J12" s="209"/>
      <c r="K12" s="209"/>
      <c r="L12" s="209"/>
      <c r="M12" s="209"/>
      <c r="N12" s="209"/>
      <c r="O12" s="209"/>
      <c r="P12" s="209"/>
      <c r="Q12" s="209"/>
      <c r="R12" s="209"/>
      <c r="S12" s="212"/>
    </row>
    <row r="13" spans="1:19" ht="10.5" customHeight="1" x14ac:dyDescent="0.2">
      <c r="A13" s="202"/>
      <c r="B13" s="203"/>
      <c r="C13" s="204" t="s">
        <v>1034</v>
      </c>
      <c r="D13" s="681" t="s">
        <v>424</v>
      </c>
      <c r="E13" s="682"/>
      <c r="F13" s="202"/>
      <c r="G13" s="202"/>
      <c r="H13" s="202"/>
      <c r="I13" s="202"/>
      <c r="J13" s="202"/>
      <c r="K13" s="202"/>
      <c r="L13" s="202"/>
      <c r="M13" s="202"/>
      <c r="N13" s="202"/>
      <c r="O13" s="202"/>
      <c r="P13" s="202"/>
      <c r="Q13" s="202"/>
      <c r="R13" s="202"/>
      <c r="S13" s="205"/>
    </row>
    <row r="14" spans="1:19" ht="10.5" customHeight="1" x14ac:dyDescent="0.2">
      <c r="A14" s="202" t="s">
        <v>424</v>
      </c>
      <c r="B14" s="203" t="s">
        <v>836</v>
      </c>
      <c r="C14" s="205" t="s">
        <v>1035</v>
      </c>
      <c r="D14" s="679" t="s">
        <v>2037</v>
      </c>
      <c r="E14" s="680"/>
      <c r="F14" s="213" t="s">
        <v>137</v>
      </c>
      <c r="G14" s="207"/>
      <c r="H14" s="207"/>
      <c r="I14" s="207"/>
      <c r="J14" s="207"/>
      <c r="K14" s="207"/>
      <c r="L14" s="207"/>
      <c r="M14" s="207"/>
      <c r="N14" s="207"/>
      <c r="O14" s="207"/>
      <c r="P14" s="207"/>
      <c r="Q14" s="208"/>
      <c r="R14" s="202"/>
      <c r="S14" s="205"/>
    </row>
    <row r="15" spans="1:19" ht="10.5" customHeight="1" x14ac:dyDescent="0.2">
      <c r="A15" s="209"/>
      <c r="B15" s="210"/>
      <c r="C15" s="211" t="s">
        <v>2044</v>
      </c>
      <c r="D15" s="677" t="s">
        <v>424</v>
      </c>
      <c r="E15" s="678"/>
      <c r="F15" s="209"/>
      <c r="G15" s="209"/>
      <c r="H15" s="209"/>
      <c r="I15" s="209"/>
      <c r="J15" s="209"/>
      <c r="K15" s="209"/>
      <c r="L15" s="209"/>
      <c r="M15" s="209"/>
      <c r="N15" s="209"/>
      <c r="O15" s="209"/>
      <c r="P15" s="209"/>
      <c r="Q15" s="209"/>
      <c r="R15" s="209"/>
      <c r="S15" s="212"/>
    </row>
    <row r="16" spans="1:19" ht="10.5" customHeight="1" x14ac:dyDescent="0.2">
      <c r="A16" s="202"/>
      <c r="B16" s="203"/>
      <c r="C16" s="204" t="s">
        <v>2627</v>
      </c>
      <c r="D16" s="681" t="s">
        <v>424</v>
      </c>
      <c r="E16" s="682"/>
      <c r="F16" s="202"/>
      <c r="G16" s="202"/>
      <c r="H16" s="202"/>
      <c r="I16" s="202"/>
      <c r="J16" s="202"/>
      <c r="K16" s="202"/>
      <c r="L16" s="202"/>
      <c r="M16" s="202"/>
      <c r="N16" s="202"/>
      <c r="O16" s="202"/>
      <c r="P16" s="202"/>
      <c r="Q16" s="202"/>
      <c r="R16" s="202"/>
      <c r="S16" s="205"/>
    </row>
    <row r="17" spans="1:19" ht="10.5" customHeight="1" x14ac:dyDescent="0.2">
      <c r="A17" s="202" t="s">
        <v>424</v>
      </c>
      <c r="B17" s="203" t="s">
        <v>897</v>
      </c>
      <c r="C17" s="205" t="s">
        <v>2628</v>
      </c>
      <c r="D17" s="679" t="s">
        <v>2041</v>
      </c>
      <c r="E17" s="680"/>
      <c r="F17" s="213" t="s">
        <v>137</v>
      </c>
      <c r="G17" s="207"/>
      <c r="H17" s="207"/>
      <c r="I17" s="207"/>
      <c r="J17" s="207"/>
      <c r="K17" s="207"/>
      <c r="L17" s="207"/>
      <c r="M17" s="207"/>
      <c r="N17" s="207"/>
      <c r="O17" s="207"/>
      <c r="P17" s="207"/>
      <c r="Q17" s="208"/>
      <c r="R17" s="202"/>
      <c r="S17" s="205"/>
    </row>
    <row r="18" spans="1:19" ht="10.5" customHeight="1" x14ac:dyDescent="0.2">
      <c r="A18" s="209"/>
      <c r="B18" s="210"/>
      <c r="C18" s="211" t="s">
        <v>2038</v>
      </c>
      <c r="D18" s="677" t="s">
        <v>424</v>
      </c>
      <c r="E18" s="678"/>
      <c r="F18" s="209"/>
      <c r="G18" s="209"/>
      <c r="H18" s="209"/>
      <c r="I18" s="209"/>
      <c r="J18" s="209"/>
      <c r="K18" s="209"/>
      <c r="L18" s="209"/>
      <c r="M18" s="209"/>
      <c r="N18" s="209"/>
      <c r="O18" s="209"/>
      <c r="P18" s="209"/>
      <c r="Q18" s="209"/>
      <c r="R18" s="209"/>
      <c r="S18" s="212"/>
    </row>
    <row r="19" spans="1:19" ht="10.5" customHeight="1" x14ac:dyDescent="0.2">
      <c r="A19" s="202"/>
      <c r="B19" s="203"/>
      <c r="C19" s="204" t="s">
        <v>2629</v>
      </c>
      <c r="D19" s="681" t="s">
        <v>424</v>
      </c>
      <c r="E19" s="682"/>
      <c r="F19" s="202"/>
      <c r="G19" s="202"/>
      <c r="H19" s="202"/>
      <c r="I19" s="202"/>
      <c r="J19" s="202"/>
      <c r="K19" s="202"/>
      <c r="L19" s="202"/>
      <c r="M19" s="202"/>
      <c r="N19" s="202"/>
      <c r="O19" s="202"/>
      <c r="P19" s="202"/>
      <c r="Q19" s="202"/>
      <c r="R19" s="202"/>
      <c r="S19" s="205"/>
    </row>
    <row r="20" spans="1:19" ht="10.5" customHeight="1" x14ac:dyDescent="0.2">
      <c r="A20" s="202" t="s">
        <v>424</v>
      </c>
      <c r="B20" s="203" t="s">
        <v>884</v>
      </c>
      <c r="C20" s="205" t="s">
        <v>2630</v>
      </c>
      <c r="D20" s="679" t="s">
        <v>2041</v>
      </c>
      <c r="E20" s="680"/>
      <c r="F20" s="206"/>
      <c r="G20" s="207"/>
      <c r="H20" s="207"/>
      <c r="I20" s="207"/>
      <c r="J20" s="207"/>
      <c r="K20" s="207"/>
      <c r="L20" s="207"/>
      <c r="M20" s="207"/>
      <c r="N20" s="207"/>
      <c r="O20" s="207"/>
      <c r="P20" s="207"/>
      <c r="Q20" s="208"/>
      <c r="R20" s="202"/>
      <c r="S20" s="205"/>
    </row>
    <row r="21" spans="1:19" ht="10.5" customHeight="1" x14ac:dyDescent="0.2">
      <c r="A21" s="209"/>
      <c r="B21" s="210"/>
      <c r="C21" s="211" t="s">
        <v>2044</v>
      </c>
      <c r="D21" s="677" t="s">
        <v>424</v>
      </c>
      <c r="E21" s="678"/>
      <c r="F21" s="209"/>
      <c r="G21" s="209"/>
      <c r="H21" s="209"/>
      <c r="I21" s="209"/>
      <c r="J21" s="209"/>
      <c r="K21" s="209"/>
      <c r="L21" s="209"/>
      <c r="M21" s="209"/>
      <c r="N21" s="209"/>
      <c r="O21" s="209"/>
      <c r="P21" s="209"/>
      <c r="Q21" s="209"/>
      <c r="R21" s="209"/>
      <c r="S21" s="212"/>
    </row>
    <row r="22" spans="1:19" ht="9.6" x14ac:dyDescent="0.2">
      <c r="A22" s="202"/>
      <c r="B22" s="203"/>
      <c r="C22" s="204" t="s">
        <v>1030</v>
      </c>
      <c r="D22" s="681" t="s">
        <v>424</v>
      </c>
      <c r="E22" s="682"/>
      <c r="F22" s="202"/>
      <c r="G22" s="202"/>
      <c r="H22" s="202"/>
      <c r="I22" s="202"/>
      <c r="J22" s="202"/>
      <c r="K22" s="202"/>
      <c r="L22" s="202"/>
      <c r="M22" s="202"/>
      <c r="N22" s="202"/>
      <c r="O22" s="202"/>
      <c r="P22" s="202"/>
      <c r="Q22" s="202"/>
      <c r="R22" s="202"/>
      <c r="S22" s="205"/>
    </row>
    <row r="23" spans="1:19" ht="9.6" x14ac:dyDescent="0.2">
      <c r="A23" s="202" t="s">
        <v>424</v>
      </c>
      <c r="B23" s="203" t="s">
        <v>867</v>
      </c>
      <c r="C23" s="205" t="s">
        <v>1031</v>
      </c>
      <c r="D23" s="679" t="s">
        <v>2041</v>
      </c>
      <c r="E23" s="680"/>
      <c r="F23" s="213" t="s">
        <v>137</v>
      </c>
      <c r="G23" s="207"/>
      <c r="H23" s="207"/>
      <c r="I23" s="207"/>
      <c r="J23" s="207"/>
      <c r="K23" s="207"/>
      <c r="L23" s="207"/>
      <c r="M23" s="207"/>
      <c r="N23" s="207"/>
      <c r="O23" s="207"/>
      <c r="P23" s="207"/>
      <c r="Q23" s="208"/>
      <c r="R23" s="202"/>
      <c r="S23" s="205"/>
    </row>
    <row r="24" spans="1:19" ht="9.6" x14ac:dyDescent="0.2">
      <c r="A24" s="209"/>
      <c r="B24" s="210"/>
      <c r="C24" s="211" t="s">
        <v>2044</v>
      </c>
      <c r="D24" s="677" t="s">
        <v>424</v>
      </c>
      <c r="E24" s="678"/>
      <c r="F24" s="209"/>
      <c r="G24" s="209"/>
      <c r="H24" s="209"/>
      <c r="I24" s="209"/>
      <c r="J24" s="209"/>
      <c r="K24" s="209"/>
      <c r="L24" s="209"/>
      <c r="M24" s="209"/>
      <c r="N24" s="209"/>
      <c r="O24" s="209"/>
      <c r="P24" s="209"/>
      <c r="Q24" s="209"/>
      <c r="R24" s="209"/>
      <c r="S24" s="212"/>
    </row>
    <row r="27" spans="1:19" ht="9.6" x14ac:dyDescent="0.2"/>
    <row r="34" spans="2:19" ht="19.2" x14ac:dyDescent="0.2">
      <c r="B34" s="189" t="s">
        <v>2640</v>
      </c>
    </row>
    <row r="36" spans="2:19" ht="9.6" x14ac:dyDescent="0.2"/>
    <row r="37" spans="2:19" ht="10.5" customHeight="1" x14ac:dyDescent="0.2">
      <c r="B37" s="192" t="s">
        <v>443</v>
      </c>
      <c r="S37" s="190"/>
    </row>
    <row r="38" spans="2:19" ht="10.5" customHeight="1" x14ac:dyDescent="0.2">
      <c r="B38" s="194" t="s">
        <v>442</v>
      </c>
      <c r="C38" s="195"/>
      <c r="D38" s="195"/>
      <c r="E38" s="195"/>
      <c r="F38" s="193"/>
      <c r="G38" s="193"/>
      <c r="H38" s="193"/>
      <c r="I38" s="193"/>
      <c r="J38" s="193"/>
      <c r="K38" s="193"/>
      <c r="L38" s="193"/>
      <c r="M38" s="193"/>
      <c r="N38" s="193"/>
      <c r="O38" s="193"/>
      <c r="P38" s="193"/>
      <c r="Q38" s="193"/>
      <c r="R38" s="193"/>
      <c r="S38" s="195"/>
    </row>
    <row r="39" spans="2:19" ht="10.5" customHeight="1" x14ac:dyDescent="0.2">
      <c r="B39" s="191"/>
      <c r="S39" s="190"/>
    </row>
    <row r="42" spans="2:19" ht="31.5" customHeight="1" x14ac:dyDescent="0.2">
      <c r="B42" s="198" t="s">
        <v>119</v>
      </c>
      <c r="C42" s="199" t="s">
        <v>120</v>
      </c>
      <c r="D42" s="683" t="s">
        <v>121</v>
      </c>
      <c r="E42" s="684"/>
      <c r="F42" s="200" t="s">
        <v>428</v>
      </c>
      <c r="G42" s="200" t="s">
        <v>433</v>
      </c>
      <c r="H42" s="200" t="s">
        <v>434</v>
      </c>
      <c r="I42" s="201"/>
      <c r="J42" s="201"/>
      <c r="K42" s="201"/>
      <c r="L42" s="201"/>
      <c r="M42" s="201"/>
      <c r="N42" s="201"/>
      <c r="O42" s="201"/>
      <c r="P42" s="201"/>
      <c r="Q42" s="198" t="s">
        <v>431</v>
      </c>
      <c r="R42" s="198" t="s">
        <v>122</v>
      </c>
      <c r="S42" s="198" t="s">
        <v>432</v>
      </c>
    </row>
    <row r="43" spans="2:19" ht="10.5" customHeight="1" x14ac:dyDescent="0.2">
      <c r="B43" s="203"/>
      <c r="C43" s="204" t="s">
        <v>2641</v>
      </c>
      <c r="D43" s="681" t="s">
        <v>424</v>
      </c>
      <c r="E43" s="682"/>
      <c r="F43" s="202"/>
      <c r="G43" s="202"/>
      <c r="H43" s="202"/>
      <c r="I43" s="202"/>
      <c r="J43" s="202"/>
      <c r="K43" s="202"/>
      <c r="L43" s="202"/>
      <c r="M43" s="202"/>
      <c r="N43" s="202"/>
      <c r="O43" s="202"/>
      <c r="P43" s="202"/>
      <c r="Q43" s="202"/>
      <c r="R43" s="202"/>
      <c r="S43" s="205"/>
    </row>
    <row r="44" spans="2:19" ht="10.5" customHeight="1" x14ac:dyDescent="0.2">
      <c r="B44" s="203" t="s">
        <v>2580</v>
      </c>
      <c r="C44" s="205" t="s">
        <v>2642</v>
      </c>
      <c r="D44" s="679" t="s">
        <v>943</v>
      </c>
      <c r="E44" s="680"/>
      <c r="F44" s="213" t="s">
        <v>126</v>
      </c>
      <c r="G44" s="207"/>
      <c r="H44" s="207"/>
      <c r="I44" s="207"/>
      <c r="J44" s="207"/>
      <c r="K44" s="207"/>
      <c r="L44" s="207"/>
      <c r="M44" s="207"/>
      <c r="N44" s="207"/>
      <c r="O44" s="207"/>
      <c r="P44" s="207"/>
      <c r="Q44" s="208"/>
      <c r="R44" s="202"/>
      <c r="S44" s="205"/>
    </row>
    <row r="45" spans="2:19" ht="10.5" customHeight="1" x14ac:dyDescent="0.2">
      <c r="B45" s="210"/>
      <c r="C45" s="211" t="s">
        <v>2038</v>
      </c>
      <c r="D45" s="677" t="s">
        <v>424</v>
      </c>
      <c r="E45" s="678"/>
      <c r="F45" s="209"/>
      <c r="G45" s="209"/>
      <c r="H45" s="209"/>
      <c r="I45" s="209"/>
      <c r="J45" s="209"/>
      <c r="K45" s="209"/>
      <c r="L45" s="209"/>
      <c r="M45" s="209"/>
      <c r="N45" s="209"/>
      <c r="O45" s="209"/>
      <c r="P45" s="209"/>
      <c r="Q45" s="209"/>
      <c r="R45" s="209"/>
      <c r="S45" s="212"/>
    </row>
    <row r="46" spans="2:19" ht="10.5" customHeight="1" x14ac:dyDescent="0.2">
      <c r="B46" s="203"/>
      <c r="C46" s="204" t="s">
        <v>1040</v>
      </c>
      <c r="D46" s="681" t="s">
        <v>424</v>
      </c>
      <c r="E46" s="682"/>
      <c r="F46" s="202"/>
      <c r="G46" s="202"/>
      <c r="H46" s="202"/>
      <c r="I46" s="202"/>
      <c r="J46" s="202"/>
      <c r="K46" s="202"/>
      <c r="L46" s="202"/>
      <c r="M46" s="202"/>
      <c r="N46" s="202"/>
      <c r="O46" s="202"/>
      <c r="P46" s="202"/>
      <c r="Q46" s="202"/>
      <c r="R46" s="202"/>
      <c r="S46" s="205"/>
    </row>
    <row r="47" spans="2:19" ht="10.5" customHeight="1" x14ac:dyDescent="0.2">
      <c r="B47" s="203" t="s">
        <v>2587</v>
      </c>
      <c r="C47" s="205" t="s">
        <v>1041</v>
      </c>
      <c r="D47" s="679" t="s">
        <v>943</v>
      </c>
      <c r="E47" s="680"/>
      <c r="F47" s="213" t="s">
        <v>126</v>
      </c>
      <c r="G47" s="207"/>
      <c r="H47" s="207"/>
      <c r="I47" s="207"/>
      <c r="J47" s="207"/>
      <c r="K47" s="207"/>
      <c r="L47" s="207"/>
      <c r="M47" s="207"/>
      <c r="N47" s="207"/>
      <c r="O47" s="207"/>
      <c r="P47" s="207"/>
      <c r="Q47" s="208"/>
      <c r="R47" s="202"/>
      <c r="S47" s="205"/>
    </row>
    <row r="48" spans="2:19" ht="10.5" customHeight="1" x14ac:dyDescent="0.2">
      <c r="B48" s="210"/>
      <c r="C48" s="211" t="s">
        <v>2044</v>
      </c>
      <c r="D48" s="677" t="s">
        <v>424</v>
      </c>
      <c r="E48" s="678"/>
      <c r="F48" s="209"/>
      <c r="G48" s="209"/>
      <c r="H48" s="209"/>
      <c r="I48" s="209"/>
      <c r="J48" s="209"/>
      <c r="K48" s="209"/>
      <c r="L48" s="209"/>
      <c r="M48" s="209"/>
      <c r="N48" s="209"/>
      <c r="O48" s="209"/>
      <c r="P48" s="209"/>
      <c r="Q48" s="209"/>
      <c r="R48" s="209"/>
      <c r="S48" s="212"/>
    </row>
    <row r="49" spans="2:19" ht="10.5" customHeight="1" x14ac:dyDescent="0.2">
      <c r="B49" s="203"/>
      <c r="C49" s="204" t="s">
        <v>1042</v>
      </c>
      <c r="D49" s="681" t="s">
        <v>424</v>
      </c>
      <c r="E49" s="682"/>
      <c r="F49" s="202"/>
      <c r="G49" s="202"/>
      <c r="H49" s="202"/>
      <c r="I49" s="202"/>
      <c r="J49" s="202"/>
      <c r="K49" s="202"/>
      <c r="L49" s="202"/>
      <c r="M49" s="202"/>
      <c r="N49" s="202"/>
      <c r="O49" s="202"/>
      <c r="P49" s="202"/>
      <c r="Q49" s="202"/>
      <c r="R49" s="202"/>
      <c r="S49" s="205"/>
    </row>
    <row r="50" spans="2:19" ht="10.5" customHeight="1" x14ac:dyDescent="0.2">
      <c r="B50" s="203" t="s">
        <v>2596</v>
      </c>
      <c r="C50" s="205" t="s">
        <v>1043</v>
      </c>
      <c r="D50" s="679" t="s">
        <v>1044</v>
      </c>
      <c r="E50" s="680"/>
      <c r="F50" s="213" t="s">
        <v>126</v>
      </c>
      <c r="G50" s="207"/>
      <c r="H50" s="207"/>
      <c r="I50" s="207"/>
      <c r="J50" s="207"/>
      <c r="K50" s="207"/>
      <c r="L50" s="207"/>
      <c r="M50" s="207"/>
      <c r="N50" s="207"/>
      <c r="O50" s="207"/>
      <c r="P50" s="207"/>
      <c r="Q50" s="208"/>
      <c r="R50" s="202"/>
      <c r="S50" s="205"/>
    </row>
    <row r="51" spans="2:19" ht="10.5" customHeight="1" x14ac:dyDescent="0.2">
      <c r="B51" s="210"/>
      <c r="C51" s="211" t="s">
        <v>2044</v>
      </c>
      <c r="D51" s="677" t="s">
        <v>424</v>
      </c>
      <c r="E51" s="678"/>
      <c r="F51" s="209"/>
      <c r="G51" s="209"/>
      <c r="H51" s="209"/>
      <c r="I51" s="209"/>
      <c r="J51" s="209"/>
      <c r="K51" s="209"/>
      <c r="L51" s="209"/>
      <c r="M51" s="209"/>
      <c r="N51" s="209"/>
      <c r="O51" s="209"/>
      <c r="P51" s="209"/>
      <c r="Q51" s="209"/>
      <c r="R51" s="209"/>
      <c r="S51" s="212"/>
    </row>
    <row r="52" spans="2:19" ht="10.5" customHeight="1" x14ac:dyDescent="0.2">
      <c r="B52" s="203"/>
      <c r="C52" s="204" t="s">
        <v>1045</v>
      </c>
      <c r="D52" s="681" t="s">
        <v>424</v>
      </c>
      <c r="E52" s="682"/>
      <c r="F52" s="202"/>
      <c r="G52" s="202"/>
      <c r="H52" s="202"/>
      <c r="I52" s="202"/>
      <c r="J52" s="202"/>
      <c r="K52" s="202"/>
      <c r="L52" s="202"/>
      <c r="M52" s="202"/>
      <c r="N52" s="202"/>
      <c r="O52" s="202"/>
      <c r="P52" s="202"/>
      <c r="Q52" s="202"/>
      <c r="R52" s="202"/>
      <c r="S52" s="205"/>
    </row>
    <row r="53" spans="2:19" ht="10.5" customHeight="1" x14ac:dyDescent="0.2">
      <c r="B53" s="203" t="s">
        <v>2600</v>
      </c>
      <c r="C53" s="205" t="s">
        <v>1046</v>
      </c>
      <c r="D53" s="679" t="s">
        <v>1044</v>
      </c>
      <c r="E53" s="680"/>
      <c r="F53" s="213" t="s">
        <v>126</v>
      </c>
      <c r="G53" s="207"/>
      <c r="H53" s="207"/>
      <c r="I53" s="207"/>
      <c r="J53" s="207"/>
      <c r="K53" s="207"/>
      <c r="L53" s="207"/>
      <c r="M53" s="207"/>
      <c r="N53" s="207"/>
      <c r="O53" s="207"/>
      <c r="P53" s="207"/>
      <c r="Q53" s="208"/>
      <c r="R53" s="202"/>
      <c r="S53" s="205"/>
    </row>
    <row r="54" spans="2:19" ht="10.5" customHeight="1" x14ac:dyDescent="0.2">
      <c r="B54" s="210"/>
      <c r="C54" s="211" t="s">
        <v>2044</v>
      </c>
      <c r="D54" s="677" t="s">
        <v>424</v>
      </c>
      <c r="E54" s="678"/>
      <c r="F54" s="209"/>
      <c r="G54" s="209"/>
      <c r="H54" s="209"/>
      <c r="I54" s="209"/>
      <c r="J54" s="209"/>
      <c r="K54" s="209"/>
      <c r="L54" s="209"/>
      <c r="M54" s="209"/>
      <c r="N54" s="209"/>
      <c r="O54" s="209"/>
      <c r="P54" s="209"/>
      <c r="Q54" s="209"/>
      <c r="R54" s="209"/>
      <c r="S54" s="212"/>
    </row>
  </sheetData>
  <mergeCells count="29">
    <mergeCell ref="D54:E54"/>
    <mergeCell ref="D49:E49"/>
    <mergeCell ref="D50:E50"/>
    <mergeCell ref="D51:E51"/>
    <mergeCell ref="D52:E52"/>
    <mergeCell ref="D53:E53"/>
    <mergeCell ref="D23:E23"/>
    <mergeCell ref="D24:E24"/>
    <mergeCell ref="D46:E46"/>
    <mergeCell ref="D47:E47"/>
    <mergeCell ref="D48:E48"/>
    <mergeCell ref="D43:E43"/>
    <mergeCell ref="D44:E44"/>
    <mergeCell ref="D45:E45"/>
    <mergeCell ref="D42:E42"/>
    <mergeCell ref="D22:E22"/>
    <mergeCell ref="D20:E20"/>
    <mergeCell ref="D21:E21"/>
    <mergeCell ref="D9:E9"/>
    <mergeCell ref="D15:E15"/>
    <mergeCell ref="D16:E16"/>
    <mergeCell ref="D17:E17"/>
    <mergeCell ref="D18:E18"/>
    <mergeCell ref="D19:E19"/>
    <mergeCell ref="D10:E10"/>
    <mergeCell ref="D11:E11"/>
    <mergeCell ref="D12:E12"/>
    <mergeCell ref="D13:E13"/>
    <mergeCell ref="D14:E14"/>
  </mergeCells>
  <phoneticPr fontId="3"/>
  <pageMargins left="0.59055118110236227" right="0.59055118110236227" top="0.74803149606299213" bottom="0.74803149606299213" header="0.31496062992125984" footer="0.31496062992125984"/>
  <pageSetup paperSize="9" firstPageNumber="11" orientation="portrait" useFirstPageNumber="1" r:id="rId1"/>
  <headerFooter>
    <oddFooter>&amp;C－ 小学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A17"/>
  <sheetViews>
    <sheetView workbookViewId="0">
      <selection activeCell="A17" sqref="A1:AA17"/>
    </sheetView>
  </sheetViews>
  <sheetFormatPr defaultColWidth="9" defaultRowHeight="10.5" customHeight="1" x14ac:dyDescent="0.2"/>
  <cols>
    <col min="1" max="1" width="2.6640625" style="216" customWidth="1"/>
    <col min="2" max="2" width="0.33203125" style="216" customWidth="1"/>
    <col min="3" max="3" width="4.109375" style="217" customWidth="1"/>
    <col min="4" max="4" width="0.33203125" style="216" customWidth="1"/>
    <col min="5" max="5" width="10.6640625" style="218" customWidth="1"/>
    <col min="6" max="6" width="0.33203125" style="218" customWidth="1"/>
    <col min="7" max="7" width="8.6640625" style="218" customWidth="1"/>
    <col min="8" max="8" width="3.21875" style="216" customWidth="1"/>
    <col min="9" max="9" width="3.6640625" style="216" customWidth="1"/>
    <col min="10" max="10" width="0.33203125" style="216" customWidth="1"/>
    <col min="11" max="11" width="6.6640625" style="216" customWidth="1"/>
    <col min="12" max="12" width="0.33203125" style="216" customWidth="1"/>
    <col min="13" max="13" width="4.6640625" style="216" customWidth="1"/>
    <col min="14" max="14" width="1.21875" style="216" customWidth="1"/>
    <col min="15" max="15" width="2.6640625" style="216" customWidth="1"/>
    <col min="16" max="16" width="0.33203125" style="216" customWidth="1"/>
    <col min="17" max="17" width="4.109375" style="217" customWidth="1"/>
    <col min="18" max="18" width="0.33203125" style="216" customWidth="1"/>
    <col min="19" max="19" width="10.6640625" style="218" customWidth="1"/>
    <col min="20" max="20" width="0.33203125" style="218" customWidth="1"/>
    <col min="21" max="21" width="8.6640625" style="218" customWidth="1"/>
    <col min="22" max="22" width="3.21875" style="216" customWidth="1"/>
    <col min="23" max="23" width="3.6640625" style="216" customWidth="1"/>
    <col min="24" max="24" width="0.33203125" style="216" customWidth="1"/>
    <col min="25" max="25" width="6.6640625" style="216" customWidth="1"/>
    <col min="26" max="26" width="0.33203125" style="216" customWidth="1"/>
    <col min="27" max="27" width="4.6640625" style="216" customWidth="1"/>
    <col min="28" max="16384" width="9" style="219"/>
  </cols>
  <sheetData>
    <row r="1" spans="1:27" ht="20.100000000000001" customHeight="1" x14ac:dyDescent="0.2">
      <c r="A1" s="215" t="s">
        <v>2631</v>
      </c>
    </row>
    <row r="2" spans="1:27" ht="10.95" hidden="1" customHeight="1" x14ac:dyDescent="0.2"/>
    <row r="3" spans="1:27" ht="10.95" hidden="1" customHeight="1" x14ac:dyDescent="0.2"/>
    <row r="4" spans="1:27" ht="10.95" hidden="1" customHeight="1" x14ac:dyDescent="0.2"/>
    <row r="5" spans="1:27" ht="10.95" hidden="1" customHeight="1" x14ac:dyDescent="0.2"/>
    <row r="6" spans="1:27" ht="11.1" customHeight="1" x14ac:dyDescent="0.2"/>
    <row r="7" spans="1:27" ht="11.1" customHeight="1" x14ac:dyDescent="0.2">
      <c r="A7" s="522" t="s">
        <v>2632</v>
      </c>
      <c r="B7" s="220"/>
      <c r="C7" s="221"/>
      <c r="D7" s="220"/>
      <c r="E7" s="222"/>
      <c r="F7" s="222"/>
      <c r="G7" s="222"/>
      <c r="H7" s="220"/>
      <c r="I7" s="220"/>
      <c r="J7" s="220"/>
      <c r="K7" s="220"/>
      <c r="L7" s="220"/>
      <c r="M7" s="220"/>
      <c r="N7" s="220"/>
      <c r="O7" s="220"/>
      <c r="P7" s="220"/>
      <c r="Q7" s="221"/>
      <c r="R7" s="220"/>
      <c r="S7" s="222"/>
      <c r="T7" s="222"/>
      <c r="U7" s="222"/>
      <c r="V7" s="220"/>
      <c r="W7" s="220"/>
      <c r="X7" s="220"/>
      <c r="Y7" s="220"/>
      <c r="Z7" s="220"/>
      <c r="AA7" s="220"/>
    </row>
    <row r="8" spans="1:27" ht="6" customHeight="1" x14ac:dyDescent="0.2">
      <c r="A8" s="229"/>
    </row>
    <row r="9" spans="1:27" ht="15" customHeight="1" x14ac:dyDescent="0.2"/>
    <row r="10" spans="1:27" ht="6" customHeight="1" x14ac:dyDescent="0.2"/>
    <row r="11" spans="1:27" ht="12.9" customHeight="1" x14ac:dyDescent="0.2">
      <c r="K11" s="216" t="s">
        <v>117</v>
      </c>
    </row>
    <row r="12" spans="1:27" ht="10.5" customHeight="1" x14ac:dyDescent="0.2">
      <c r="A12" s="223" t="s">
        <v>118</v>
      </c>
      <c r="B12" s="220"/>
      <c r="C12" s="224" t="s">
        <v>119</v>
      </c>
      <c r="D12" s="220"/>
      <c r="E12" s="223" t="s">
        <v>120</v>
      </c>
      <c r="F12" s="222"/>
      <c r="G12" s="223" t="s">
        <v>121</v>
      </c>
      <c r="H12" s="220"/>
      <c r="I12" s="219" t="s">
        <v>122</v>
      </c>
      <c r="J12" s="220"/>
      <c r="K12" s="219" t="s">
        <v>123</v>
      </c>
      <c r="L12" s="220"/>
      <c r="M12" s="219" t="s">
        <v>435</v>
      </c>
    </row>
    <row r="13" spans="1:27" ht="10.5" customHeight="1" x14ac:dyDescent="0.2">
      <c r="A13" s="225" t="s">
        <v>138</v>
      </c>
      <c r="B13" s="225"/>
      <c r="C13" s="227" t="s">
        <v>897</v>
      </c>
      <c r="D13" s="225"/>
      <c r="E13" s="228" t="s">
        <v>2590</v>
      </c>
      <c r="F13" s="229"/>
      <c r="G13" s="228" t="s">
        <v>203</v>
      </c>
      <c r="H13" s="225"/>
      <c r="I13" s="243"/>
      <c r="J13" s="225"/>
      <c r="K13" s="243"/>
      <c r="L13" s="225"/>
      <c r="M13" s="243"/>
      <c r="N13" s="225"/>
      <c r="O13" s="225"/>
      <c r="P13" s="225"/>
      <c r="Q13" s="227"/>
    </row>
    <row r="14" spans="1:27" ht="9.6" x14ac:dyDescent="0.2">
      <c r="A14" s="225" t="s">
        <v>126</v>
      </c>
      <c r="B14" s="225"/>
      <c r="C14" s="227" t="s">
        <v>929</v>
      </c>
      <c r="D14" s="225"/>
      <c r="E14" s="228" t="s">
        <v>2589</v>
      </c>
      <c r="F14" s="229"/>
      <c r="G14" s="228" t="s">
        <v>1616</v>
      </c>
      <c r="H14" s="225"/>
      <c r="I14" s="230"/>
      <c r="J14" s="225"/>
      <c r="K14" s="230"/>
      <c r="L14" s="225"/>
      <c r="M14" s="230"/>
      <c r="N14" s="225"/>
      <c r="O14" s="225"/>
      <c r="P14" s="225"/>
      <c r="Q14" s="227"/>
    </row>
    <row r="15" spans="1:27" ht="9.6" x14ac:dyDescent="0.2">
      <c r="A15" s="225" t="s">
        <v>124</v>
      </c>
      <c r="B15" s="225"/>
      <c r="C15" s="227" t="s">
        <v>884</v>
      </c>
      <c r="D15" s="225"/>
      <c r="E15" s="228" t="s">
        <v>2584</v>
      </c>
      <c r="F15" s="229"/>
      <c r="G15" s="228" t="s">
        <v>203</v>
      </c>
      <c r="H15" s="225"/>
      <c r="I15" s="230"/>
      <c r="J15" s="225"/>
      <c r="K15" s="230"/>
      <c r="L15" s="225"/>
      <c r="M15" s="230"/>
      <c r="N15" s="225"/>
      <c r="O15" s="225"/>
      <c r="P15" s="225"/>
      <c r="Q15" s="227"/>
    </row>
    <row r="16" spans="1:27" ht="9.6" x14ac:dyDescent="0.2">
      <c r="A16" s="225" t="s">
        <v>125</v>
      </c>
      <c r="B16" s="225"/>
      <c r="C16" s="227" t="s">
        <v>836</v>
      </c>
      <c r="D16" s="225"/>
      <c r="E16" s="228" t="s">
        <v>2572</v>
      </c>
      <c r="F16" s="229"/>
      <c r="G16" s="228" t="s">
        <v>1616</v>
      </c>
      <c r="H16" s="225"/>
      <c r="I16" s="230"/>
      <c r="J16" s="225"/>
      <c r="K16" s="230"/>
      <c r="L16" s="225"/>
      <c r="M16" s="230"/>
      <c r="N16" s="225"/>
      <c r="O16" s="225"/>
      <c r="P16" s="225"/>
      <c r="Q16" s="227"/>
    </row>
    <row r="17" spans="1:17" ht="10.5" customHeight="1" x14ac:dyDescent="0.2">
      <c r="A17" s="225" t="s">
        <v>130</v>
      </c>
      <c r="B17" s="225"/>
      <c r="C17" s="227" t="s">
        <v>867</v>
      </c>
      <c r="D17" s="225"/>
      <c r="E17" s="228" t="s">
        <v>2575</v>
      </c>
      <c r="F17" s="229"/>
      <c r="G17" s="228" t="s">
        <v>203</v>
      </c>
      <c r="H17" s="225"/>
      <c r="I17" s="231"/>
      <c r="J17" s="225"/>
      <c r="K17" s="231"/>
      <c r="L17" s="225"/>
      <c r="M17" s="231"/>
      <c r="N17" s="225"/>
      <c r="O17" s="225"/>
      <c r="P17" s="225"/>
      <c r="Q17" s="227"/>
    </row>
  </sheetData>
  <phoneticPr fontId="3"/>
  <pageMargins left="0.47244094488188981" right="0.47244094488188981" top="0.74803149606299213" bottom="0.74803149606299213" header="0.31496062992125984" footer="0.31496062992125984"/>
  <pageSetup paperSize="9" firstPageNumber="12" orientation="portrait" useFirstPageNumber="1" r:id="rId1"/>
  <headerFooter>
    <oddFooter>&amp;C－ 小学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I23"/>
  <sheetViews>
    <sheetView workbookViewId="0">
      <selection activeCell="AG23" sqref="A1:AG23"/>
    </sheetView>
  </sheetViews>
  <sheetFormatPr defaultColWidth="9" defaultRowHeight="10.5" customHeight="1" x14ac:dyDescent="0.2"/>
  <cols>
    <col min="1" max="1" width="4.88671875" style="15" customWidth="1"/>
    <col min="2" max="2" width="4.88671875" style="101" customWidth="1"/>
    <col min="3" max="3" width="12.6640625" style="16" customWidth="1"/>
    <col min="4" max="4" width="11.109375" style="16" customWidth="1"/>
    <col min="5" max="5" width="3.6640625" style="127" hidden="1" customWidth="1"/>
    <col min="6" max="29" width="1.6640625" style="17" customWidth="1"/>
    <col min="30" max="35" width="4.88671875" style="17" customWidth="1"/>
    <col min="36" max="38" width="4.88671875" style="127" customWidth="1"/>
    <col min="39" max="16384" width="9" style="127"/>
  </cols>
  <sheetData>
    <row r="1" spans="1:33" ht="20.100000000000001" customHeight="1" x14ac:dyDescent="0.2">
      <c r="A1" s="14" t="s">
        <v>2633</v>
      </c>
    </row>
    <row r="2" spans="1:33" ht="10.95" hidden="1" customHeight="1" x14ac:dyDescent="0.2"/>
    <row r="3" spans="1:33" ht="10.95" hidden="1" customHeight="1" x14ac:dyDescent="0.2"/>
    <row r="4" spans="1:33" ht="10.95" hidden="1" customHeight="1" x14ac:dyDescent="0.2"/>
    <row r="5" spans="1:33" ht="11.1" customHeight="1" x14ac:dyDescent="0.2"/>
    <row r="6" spans="1:33" ht="11.1" customHeight="1" x14ac:dyDescent="0.2"/>
    <row r="7" spans="1:33" ht="11.1" customHeight="1" x14ac:dyDescent="0.2">
      <c r="A7" s="19" t="s">
        <v>2634</v>
      </c>
      <c r="B7" s="102"/>
      <c r="C7" s="21"/>
      <c r="D7" s="21"/>
      <c r="E7" s="23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row>
    <row r="8" spans="1:33" ht="6" customHeight="1" x14ac:dyDescent="0.2">
      <c r="A8" s="18"/>
    </row>
    <row r="9" spans="1:33" ht="15" customHeight="1" x14ac:dyDescent="0.2"/>
    <row r="10" spans="1:33" ht="6" customHeight="1" x14ac:dyDescent="0.2"/>
    <row r="11" spans="1:33" ht="12.9" customHeight="1" x14ac:dyDescent="0.2"/>
    <row r="12" spans="1:33" ht="10.5" customHeight="1" x14ac:dyDescent="0.2">
      <c r="A12" s="685" t="s">
        <v>436</v>
      </c>
      <c r="B12" s="690" t="s">
        <v>119</v>
      </c>
      <c r="C12" s="692" t="s">
        <v>120</v>
      </c>
      <c r="D12" s="692" t="s">
        <v>121</v>
      </c>
      <c r="E12" s="234"/>
      <c r="F12" s="687" t="s">
        <v>437</v>
      </c>
      <c r="G12" s="688"/>
      <c r="H12" s="689"/>
      <c r="I12" s="687" t="s">
        <v>437</v>
      </c>
      <c r="J12" s="688"/>
      <c r="K12" s="689"/>
      <c r="L12" s="687" t="s">
        <v>437</v>
      </c>
      <c r="M12" s="688"/>
      <c r="N12" s="689"/>
      <c r="O12" s="687" t="s">
        <v>437</v>
      </c>
      <c r="P12" s="688"/>
      <c r="Q12" s="689"/>
      <c r="R12" s="687" t="s">
        <v>437</v>
      </c>
      <c r="S12" s="688"/>
      <c r="T12" s="689"/>
      <c r="U12" s="687" t="s">
        <v>437</v>
      </c>
      <c r="V12" s="688"/>
      <c r="W12" s="689"/>
      <c r="X12" s="687" t="s">
        <v>437</v>
      </c>
      <c r="Y12" s="688"/>
      <c r="Z12" s="689"/>
      <c r="AA12" s="687" t="s">
        <v>437</v>
      </c>
      <c r="AB12" s="688"/>
      <c r="AC12" s="689"/>
      <c r="AD12" s="685" t="s">
        <v>123</v>
      </c>
      <c r="AE12" s="685" t="s">
        <v>435</v>
      </c>
      <c r="AF12" s="685" t="s">
        <v>122</v>
      </c>
      <c r="AG12" s="685" t="s">
        <v>432</v>
      </c>
    </row>
    <row r="13" spans="1:33" ht="10.5" customHeight="1" x14ac:dyDescent="0.2">
      <c r="A13" s="686"/>
      <c r="B13" s="691"/>
      <c r="C13" s="693"/>
      <c r="D13" s="693"/>
      <c r="E13" s="240"/>
      <c r="F13" s="103"/>
      <c r="G13" s="22"/>
      <c r="H13" s="22"/>
      <c r="I13" s="103"/>
      <c r="J13" s="22"/>
      <c r="K13" s="22"/>
      <c r="L13" s="103"/>
      <c r="M13" s="22"/>
      <c r="N13" s="22"/>
      <c r="O13" s="103"/>
      <c r="P13" s="22"/>
      <c r="Q13" s="22"/>
      <c r="R13" s="103"/>
      <c r="S13" s="22"/>
      <c r="T13" s="22"/>
      <c r="U13" s="103"/>
      <c r="V13" s="22"/>
      <c r="W13" s="22"/>
      <c r="X13" s="103"/>
      <c r="Y13" s="22"/>
      <c r="Z13" s="22"/>
      <c r="AA13" s="103"/>
      <c r="AB13" s="22"/>
      <c r="AC13" s="22"/>
      <c r="AD13" s="686"/>
      <c r="AE13" s="686"/>
      <c r="AF13" s="686"/>
      <c r="AG13" s="686"/>
    </row>
    <row r="14" spans="1:33" ht="10.5" customHeight="1" x14ac:dyDescent="0.2">
      <c r="A14" s="25"/>
      <c r="B14" s="104"/>
      <c r="C14" s="37"/>
      <c r="D14" s="37"/>
      <c r="E14" s="238"/>
      <c r="F14" s="105"/>
      <c r="G14" s="28"/>
      <c r="H14" s="29"/>
      <c r="I14" s="105"/>
      <c r="J14" s="28"/>
      <c r="K14" s="29"/>
      <c r="L14" s="105"/>
      <c r="M14" s="28"/>
      <c r="N14" s="29"/>
      <c r="O14" s="105"/>
      <c r="P14" s="28"/>
      <c r="Q14" s="29"/>
      <c r="R14" s="105"/>
      <c r="S14" s="28"/>
      <c r="T14" s="29"/>
      <c r="U14" s="105"/>
      <c r="V14" s="28"/>
      <c r="W14" s="29"/>
      <c r="X14" s="105"/>
      <c r="Y14" s="28"/>
      <c r="Z14" s="29"/>
      <c r="AA14" s="105"/>
      <c r="AB14" s="28"/>
      <c r="AC14" s="29"/>
      <c r="AD14" s="30"/>
      <c r="AE14" s="30"/>
      <c r="AF14" s="30"/>
      <c r="AG14" s="30"/>
    </row>
    <row r="15" spans="1:33" ht="10.5" customHeight="1" x14ac:dyDescent="0.2">
      <c r="A15" s="31" t="s">
        <v>137</v>
      </c>
      <c r="B15" s="106" t="s">
        <v>897</v>
      </c>
      <c r="C15" s="32" t="s">
        <v>2635</v>
      </c>
      <c r="D15" s="32" t="s">
        <v>203</v>
      </c>
      <c r="E15" s="240"/>
      <c r="F15" s="107"/>
      <c r="G15" s="34"/>
      <c r="H15" s="35"/>
      <c r="I15" s="107"/>
      <c r="J15" s="34"/>
      <c r="K15" s="35"/>
      <c r="L15" s="107"/>
      <c r="M15" s="34"/>
      <c r="N15" s="35"/>
      <c r="O15" s="107"/>
      <c r="P15" s="34"/>
      <c r="Q15" s="35"/>
      <c r="R15" s="107"/>
      <c r="S15" s="34"/>
      <c r="T15" s="35"/>
      <c r="U15" s="107"/>
      <c r="V15" s="34"/>
      <c r="W15" s="35"/>
      <c r="X15" s="107"/>
      <c r="Y15" s="34"/>
      <c r="Z15" s="35"/>
      <c r="AA15" s="107"/>
      <c r="AB15" s="34"/>
      <c r="AC15" s="35"/>
      <c r="AD15" s="36"/>
      <c r="AE15" s="36"/>
      <c r="AF15" s="36"/>
      <c r="AG15" s="36"/>
    </row>
    <row r="16" spans="1:33" ht="9.6" x14ac:dyDescent="0.2">
      <c r="A16" s="25"/>
      <c r="B16" s="104"/>
      <c r="C16" s="37"/>
      <c r="D16" s="37"/>
      <c r="E16" s="238"/>
      <c r="F16" s="105"/>
      <c r="G16" s="28"/>
      <c r="H16" s="29"/>
      <c r="I16" s="105"/>
      <c r="J16" s="28"/>
      <c r="K16" s="29"/>
      <c r="L16" s="105"/>
      <c r="M16" s="28"/>
      <c r="N16" s="29"/>
      <c r="O16" s="105"/>
      <c r="P16" s="28"/>
      <c r="Q16" s="29"/>
      <c r="R16" s="105"/>
      <c r="S16" s="28"/>
      <c r="T16" s="29"/>
      <c r="U16" s="105"/>
      <c r="V16" s="28"/>
      <c r="W16" s="29"/>
      <c r="X16" s="105"/>
      <c r="Y16" s="28"/>
      <c r="Z16" s="29"/>
      <c r="AA16" s="105"/>
      <c r="AB16" s="28"/>
      <c r="AC16" s="29"/>
      <c r="AD16" s="30"/>
      <c r="AE16" s="30"/>
      <c r="AF16" s="30"/>
      <c r="AG16" s="30"/>
    </row>
    <row r="17" spans="1:33" ht="9.6" x14ac:dyDescent="0.2">
      <c r="A17" s="31" t="s">
        <v>138</v>
      </c>
      <c r="B17" s="106" t="s">
        <v>929</v>
      </c>
      <c r="C17" s="32" t="s">
        <v>2636</v>
      </c>
      <c r="D17" s="32" t="s">
        <v>1616</v>
      </c>
      <c r="E17" s="240"/>
      <c r="F17" s="107"/>
      <c r="G17" s="34"/>
      <c r="H17" s="35"/>
      <c r="I17" s="107"/>
      <c r="J17" s="34"/>
      <c r="K17" s="35"/>
      <c r="L17" s="107"/>
      <c r="M17" s="34"/>
      <c r="N17" s="35"/>
      <c r="O17" s="107"/>
      <c r="P17" s="34"/>
      <c r="Q17" s="35"/>
      <c r="R17" s="107"/>
      <c r="S17" s="34"/>
      <c r="T17" s="35"/>
      <c r="U17" s="107"/>
      <c r="V17" s="34"/>
      <c r="W17" s="35"/>
      <c r="X17" s="107"/>
      <c r="Y17" s="34"/>
      <c r="Z17" s="35"/>
      <c r="AA17" s="107"/>
      <c r="AB17" s="34"/>
      <c r="AC17" s="35"/>
      <c r="AD17" s="36"/>
      <c r="AE17" s="36"/>
      <c r="AF17" s="36"/>
      <c r="AG17" s="36"/>
    </row>
    <row r="18" spans="1:33" ht="9.6" x14ac:dyDescent="0.2">
      <c r="A18" s="25"/>
      <c r="B18" s="104"/>
      <c r="C18" s="37"/>
      <c r="D18" s="37"/>
      <c r="E18" s="238"/>
      <c r="F18" s="105"/>
      <c r="G18" s="28"/>
      <c r="H18" s="29"/>
      <c r="I18" s="105"/>
      <c r="J18" s="28"/>
      <c r="K18" s="29"/>
      <c r="L18" s="105"/>
      <c r="M18" s="28"/>
      <c r="N18" s="29"/>
      <c r="O18" s="105"/>
      <c r="P18" s="28"/>
      <c r="Q18" s="29"/>
      <c r="R18" s="105"/>
      <c r="S18" s="28"/>
      <c r="T18" s="29"/>
      <c r="U18" s="105"/>
      <c r="V18" s="28"/>
      <c r="W18" s="29"/>
      <c r="X18" s="105"/>
      <c r="Y18" s="28"/>
      <c r="Z18" s="29"/>
      <c r="AA18" s="105"/>
      <c r="AB18" s="28"/>
      <c r="AC18" s="29"/>
      <c r="AD18" s="30"/>
      <c r="AE18" s="30"/>
      <c r="AF18" s="30"/>
      <c r="AG18" s="30"/>
    </row>
    <row r="19" spans="1:33" ht="9.6" x14ac:dyDescent="0.2">
      <c r="A19" s="31" t="s">
        <v>126</v>
      </c>
      <c r="B19" s="106" t="s">
        <v>867</v>
      </c>
      <c r="C19" s="32" t="s">
        <v>2637</v>
      </c>
      <c r="D19" s="32" t="s">
        <v>203</v>
      </c>
      <c r="E19" s="240"/>
      <c r="F19" s="107"/>
      <c r="G19" s="34"/>
      <c r="H19" s="35"/>
      <c r="I19" s="107"/>
      <c r="J19" s="34"/>
      <c r="K19" s="35"/>
      <c r="L19" s="107"/>
      <c r="M19" s="34"/>
      <c r="N19" s="35"/>
      <c r="O19" s="107"/>
      <c r="P19" s="34"/>
      <c r="Q19" s="35"/>
      <c r="R19" s="107"/>
      <c r="S19" s="34"/>
      <c r="T19" s="35"/>
      <c r="U19" s="107"/>
      <c r="V19" s="34"/>
      <c r="W19" s="35"/>
      <c r="X19" s="107"/>
      <c r="Y19" s="34"/>
      <c r="Z19" s="35"/>
      <c r="AA19" s="107"/>
      <c r="AB19" s="34"/>
      <c r="AC19" s="35"/>
      <c r="AD19" s="36"/>
      <c r="AE19" s="36"/>
      <c r="AF19" s="36"/>
      <c r="AG19" s="36"/>
    </row>
    <row r="20" spans="1:33" ht="9.6" x14ac:dyDescent="0.2">
      <c r="A20" s="25"/>
      <c r="B20" s="104"/>
      <c r="C20" s="37"/>
      <c r="D20" s="37"/>
      <c r="E20" s="238"/>
      <c r="F20" s="105"/>
      <c r="G20" s="28"/>
      <c r="H20" s="29"/>
      <c r="I20" s="105"/>
      <c r="J20" s="28"/>
      <c r="K20" s="29"/>
      <c r="L20" s="105"/>
      <c r="M20" s="28"/>
      <c r="N20" s="29"/>
      <c r="O20" s="105"/>
      <c r="P20" s="28"/>
      <c r="Q20" s="29"/>
      <c r="R20" s="105"/>
      <c r="S20" s="28"/>
      <c r="T20" s="29"/>
      <c r="U20" s="105"/>
      <c r="V20" s="28"/>
      <c r="W20" s="29"/>
      <c r="X20" s="105"/>
      <c r="Y20" s="28"/>
      <c r="Z20" s="29"/>
      <c r="AA20" s="105"/>
      <c r="AB20" s="28"/>
      <c r="AC20" s="29"/>
      <c r="AD20" s="30"/>
      <c r="AE20" s="30"/>
      <c r="AF20" s="30"/>
      <c r="AG20" s="30"/>
    </row>
    <row r="21" spans="1:33" ht="9.6" x14ac:dyDescent="0.2">
      <c r="A21" s="31" t="s">
        <v>124</v>
      </c>
      <c r="B21" s="106" t="s">
        <v>884</v>
      </c>
      <c r="C21" s="32" t="s">
        <v>2638</v>
      </c>
      <c r="D21" s="32" t="s">
        <v>203</v>
      </c>
      <c r="E21" s="240"/>
      <c r="F21" s="107"/>
      <c r="G21" s="34"/>
      <c r="H21" s="35"/>
      <c r="I21" s="107"/>
      <c r="J21" s="34"/>
      <c r="K21" s="35"/>
      <c r="L21" s="107"/>
      <c r="M21" s="34"/>
      <c r="N21" s="35"/>
      <c r="O21" s="107"/>
      <c r="P21" s="34"/>
      <c r="Q21" s="35"/>
      <c r="R21" s="107"/>
      <c r="S21" s="34"/>
      <c r="T21" s="35"/>
      <c r="U21" s="107"/>
      <c r="V21" s="34"/>
      <c r="W21" s="35"/>
      <c r="X21" s="107"/>
      <c r="Y21" s="34"/>
      <c r="Z21" s="35"/>
      <c r="AA21" s="107"/>
      <c r="AB21" s="34"/>
      <c r="AC21" s="35"/>
      <c r="AD21" s="36"/>
      <c r="AE21" s="36"/>
      <c r="AF21" s="36"/>
      <c r="AG21" s="36"/>
    </row>
    <row r="22" spans="1:33" ht="10.5" customHeight="1" x14ac:dyDescent="0.2">
      <c r="A22" s="25"/>
      <c r="B22" s="104"/>
      <c r="C22" s="37"/>
      <c r="D22" s="37"/>
      <c r="E22" s="238"/>
      <c r="F22" s="105"/>
      <c r="G22" s="28"/>
      <c r="H22" s="29"/>
      <c r="I22" s="105"/>
      <c r="J22" s="28"/>
      <c r="K22" s="29"/>
      <c r="L22" s="105"/>
      <c r="M22" s="28"/>
      <c r="N22" s="29"/>
      <c r="O22" s="105"/>
      <c r="P22" s="28"/>
      <c r="Q22" s="29"/>
      <c r="R22" s="105"/>
      <c r="S22" s="28"/>
      <c r="T22" s="29"/>
      <c r="U22" s="105"/>
      <c r="V22" s="28"/>
      <c r="W22" s="29"/>
      <c r="X22" s="105"/>
      <c r="Y22" s="28"/>
      <c r="Z22" s="29"/>
      <c r="AA22" s="105"/>
      <c r="AB22" s="28"/>
      <c r="AC22" s="29"/>
      <c r="AD22" s="30"/>
      <c r="AE22" s="30"/>
      <c r="AF22" s="30"/>
      <c r="AG22" s="30"/>
    </row>
    <row r="23" spans="1:33" ht="10.5" customHeight="1" x14ac:dyDescent="0.2">
      <c r="A23" s="31" t="s">
        <v>125</v>
      </c>
      <c r="B23" s="106" t="s">
        <v>836</v>
      </c>
      <c r="C23" s="32" t="s">
        <v>2639</v>
      </c>
      <c r="D23" s="32" t="s">
        <v>1616</v>
      </c>
      <c r="E23" s="240"/>
      <c r="F23" s="107"/>
      <c r="G23" s="34"/>
      <c r="H23" s="35"/>
      <c r="I23" s="107"/>
      <c r="J23" s="34"/>
      <c r="K23" s="35"/>
      <c r="L23" s="107"/>
      <c r="M23" s="34"/>
      <c r="N23" s="35"/>
      <c r="O23" s="107"/>
      <c r="P23" s="34"/>
      <c r="Q23" s="35"/>
      <c r="R23" s="107"/>
      <c r="S23" s="34"/>
      <c r="T23" s="35"/>
      <c r="U23" s="107"/>
      <c r="V23" s="34"/>
      <c r="W23" s="35"/>
      <c r="X23" s="107"/>
      <c r="Y23" s="34"/>
      <c r="Z23" s="35"/>
      <c r="AA23" s="107"/>
      <c r="AB23" s="34"/>
      <c r="AC23" s="35"/>
      <c r="AD23" s="36"/>
      <c r="AE23" s="36"/>
      <c r="AF23" s="36"/>
      <c r="AG23" s="36"/>
    </row>
  </sheetData>
  <mergeCells count="16">
    <mergeCell ref="I12:K12"/>
    <mergeCell ref="A12:A13"/>
    <mergeCell ref="B12:B13"/>
    <mergeCell ref="C12:C13"/>
    <mergeCell ref="D12:D13"/>
    <mergeCell ref="F12:H12"/>
    <mergeCell ref="AD12:AD13"/>
    <mergeCell ref="AE12:AE13"/>
    <mergeCell ref="AF12:AF13"/>
    <mergeCell ref="AG12:AG13"/>
    <mergeCell ref="L12:N12"/>
    <mergeCell ref="O12:Q12"/>
    <mergeCell ref="R12:T12"/>
    <mergeCell ref="U12:W12"/>
    <mergeCell ref="X12:Z12"/>
    <mergeCell ref="AA12:AC12"/>
  </mergeCells>
  <phoneticPr fontId="3"/>
  <pageMargins left="0.47244094488188981" right="0.47244094488188981" top="0.74803149606299213" bottom="0.74803149606299213" header="0.31496062992125984" footer="0.31496062992125984"/>
  <pageSetup paperSize="9" firstPageNumber="13" orientation="portrait" useFirstPageNumber="1" r:id="rId1"/>
  <headerFooter>
    <oddFooter>&amp;C－ 小学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R48"/>
  <sheetViews>
    <sheetView topLeftCell="A15" workbookViewId="0">
      <selection activeCell="G21" sqref="G21"/>
    </sheetView>
  </sheetViews>
  <sheetFormatPr defaultColWidth="9" defaultRowHeight="10.5" customHeight="1" x14ac:dyDescent="0.2"/>
  <cols>
    <col min="1" max="1" width="4.88671875" style="15" customWidth="1"/>
    <col min="2" max="2" width="4.88671875" style="101" customWidth="1"/>
    <col min="3" max="3" width="12.6640625" style="16" customWidth="1"/>
    <col min="4" max="4" width="11.109375" style="16" customWidth="1"/>
    <col min="5" max="16" width="4.88671875" style="17" customWidth="1"/>
    <col min="17" max="18" width="9" style="16"/>
    <col min="19" max="16384" width="9" style="127"/>
  </cols>
  <sheetData>
    <row r="1" spans="1:16" ht="20.100000000000001" customHeight="1" x14ac:dyDescent="0.2">
      <c r="A1" s="14" t="s">
        <v>2643</v>
      </c>
    </row>
    <row r="2" spans="1:16" ht="10.95" hidden="1" customHeight="1" x14ac:dyDescent="0.2"/>
    <row r="3" spans="1:16" ht="10.95" hidden="1" customHeight="1" x14ac:dyDescent="0.2"/>
    <row r="4" spans="1:16" ht="10.95" hidden="1" customHeight="1" x14ac:dyDescent="0.2"/>
    <row r="5" spans="1:16" ht="10.95" customHeight="1" x14ac:dyDescent="0.2"/>
    <row r="6" spans="1:16" ht="11.1" customHeight="1" x14ac:dyDescent="0.2"/>
    <row r="7" spans="1:16" ht="11.1" customHeight="1" x14ac:dyDescent="0.2">
      <c r="A7" s="19" t="s">
        <v>2644</v>
      </c>
      <c r="B7" s="102"/>
      <c r="C7" s="21"/>
      <c r="D7" s="21"/>
      <c r="E7" s="22"/>
      <c r="F7" s="22"/>
      <c r="G7" s="22"/>
      <c r="H7" s="22"/>
      <c r="I7" s="22"/>
      <c r="J7" s="22"/>
      <c r="K7" s="22"/>
      <c r="L7" s="22"/>
      <c r="M7" s="22"/>
      <c r="N7" s="22"/>
      <c r="O7" s="22"/>
      <c r="P7" s="22"/>
    </row>
    <row r="8" spans="1:16" ht="6" customHeight="1" x14ac:dyDescent="0.2">
      <c r="A8" s="18"/>
    </row>
    <row r="9" spans="1:16" ht="15" customHeight="1" x14ac:dyDescent="0.2"/>
    <row r="10" spans="1:16" ht="6" hidden="1" customHeight="1" x14ac:dyDescent="0.2"/>
    <row r="11" spans="1:16" ht="13.05" hidden="1" customHeight="1" x14ac:dyDescent="0.2"/>
    <row r="12" spans="1:16" s="16" customFormat="1" ht="21" customHeight="1" x14ac:dyDescent="0.2">
      <c r="A12" s="129" t="s">
        <v>436</v>
      </c>
      <c r="B12" s="130" t="s">
        <v>119</v>
      </c>
      <c r="C12" s="244" t="s">
        <v>120</v>
      </c>
      <c r="D12" s="244" t="s">
        <v>121</v>
      </c>
      <c r="E12" s="698" t="s">
        <v>438</v>
      </c>
      <c r="F12" s="699"/>
      <c r="G12" s="698" t="s">
        <v>439</v>
      </c>
      <c r="H12" s="699"/>
      <c r="I12" s="698" t="s">
        <v>123</v>
      </c>
      <c r="J12" s="699"/>
      <c r="K12" s="698" t="s">
        <v>435</v>
      </c>
      <c r="L12" s="699"/>
      <c r="M12" s="698" t="s">
        <v>122</v>
      </c>
      <c r="N12" s="699"/>
      <c r="O12" s="698" t="s">
        <v>432</v>
      </c>
      <c r="P12" s="699"/>
    </row>
    <row r="13" spans="1:16" s="16" customFormat="1" ht="10.5" customHeight="1" x14ac:dyDescent="0.2">
      <c r="A13" s="245"/>
      <c r="B13" s="246"/>
      <c r="C13" s="132"/>
      <c r="D13" s="132"/>
      <c r="E13" s="696" t="s">
        <v>440</v>
      </c>
      <c r="F13" s="696"/>
      <c r="G13" s="696" t="s">
        <v>440</v>
      </c>
      <c r="H13" s="696"/>
      <c r="I13" s="696" t="s">
        <v>440</v>
      </c>
      <c r="J13" s="696"/>
      <c r="K13" s="696"/>
      <c r="L13" s="696"/>
      <c r="M13" s="696"/>
      <c r="N13" s="696"/>
      <c r="O13" s="697"/>
      <c r="P13" s="697"/>
    </row>
    <row r="14" spans="1:16" s="16" customFormat="1" ht="10.5" customHeight="1" x14ac:dyDescent="0.2">
      <c r="A14" s="31" t="s">
        <v>137</v>
      </c>
      <c r="B14" s="106" t="s">
        <v>2596</v>
      </c>
      <c r="C14" s="32" t="s">
        <v>2597</v>
      </c>
      <c r="D14" s="32" t="s">
        <v>132</v>
      </c>
      <c r="E14" s="694" t="s">
        <v>441</v>
      </c>
      <c r="F14" s="694"/>
      <c r="G14" s="694" t="s">
        <v>441</v>
      </c>
      <c r="H14" s="694"/>
      <c r="I14" s="694" t="s">
        <v>441</v>
      </c>
      <c r="J14" s="694"/>
      <c r="K14" s="694"/>
      <c r="L14" s="694"/>
      <c r="M14" s="695"/>
      <c r="N14" s="695"/>
      <c r="O14" s="694"/>
      <c r="P14" s="694"/>
    </row>
    <row r="15" spans="1:16" s="16" customFormat="1" ht="10.5" customHeight="1" x14ac:dyDescent="0.2">
      <c r="A15" s="245"/>
      <c r="B15" s="246"/>
      <c r="C15" s="132"/>
      <c r="D15" s="132"/>
      <c r="E15" s="696" t="s">
        <v>440</v>
      </c>
      <c r="F15" s="696"/>
      <c r="G15" s="696" t="s">
        <v>440</v>
      </c>
      <c r="H15" s="696"/>
      <c r="I15" s="696" t="s">
        <v>440</v>
      </c>
      <c r="J15" s="696"/>
      <c r="K15" s="696"/>
      <c r="L15" s="696"/>
      <c r="M15" s="696"/>
      <c r="N15" s="696"/>
      <c r="O15" s="697"/>
      <c r="P15" s="697"/>
    </row>
    <row r="16" spans="1:16" s="16" customFormat="1" ht="10.5" customHeight="1" x14ac:dyDescent="0.2">
      <c r="A16" s="31" t="s">
        <v>138</v>
      </c>
      <c r="B16" s="106" t="s">
        <v>2580</v>
      </c>
      <c r="C16" s="32" t="s">
        <v>2581</v>
      </c>
      <c r="D16" s="32" t="s">
        <v>129</v>
      </c>
      <c r="E16" s="694" t="s">
        <v>441</v>
      </c>
      <c r="F16" s="694"/>
      <c r="G16" s="694" t="s">
        <v>441</v>
      </c>
      <c r="H16" s="694"/>
      <c r="I16" s="694" t="s">
        <v>441</v>
      </c>
      <c r="J16" s="694"/>
      <c r="K16" s="694"/>
      <c r="L16" s="694"/>
      <c r="M16" s="695"/>
      <c r="N16" s="695"/>
      <c r="O16" s="694"/>
      <c r="P16" s="694"/>
    </row>
    <row r="17" spans="1:18" s="16" customFormat="1" ht="10.5" customHeight="1" x14ac:dyDescent="0.2">
      <c r="A17" s="245"/>
      <c r="B17" s="246"/>
      <c r="C17" s="132"/>
      <c r="D17" s="132"/>
      <c r="E17" s="696" t="s">
        <v>440</v>
      </c>
      <c r="F17" s="696"/>
      <c r="G17" s="696" t="s">
        <v>440</v>
      </c>
      <c r="H17" s="696"/>
      <c r="I17" s="696" t="s">
        <v>440</v>
      </c>
      <c r="J17" s="696"/>
      <c r="K17" s="696"/>
      <c r="L17" s="696"/>
      <c r="M17" s="696"/>
      <c r="N17" s="696"/>
      <c r="O17" s="697"/>
      <c r="P17" s="697"/>
    </row>
    <row r="18" spans="1:18" s="16" customFormat="1" ht="10.5" customHeight="1" x14ac:dyDescent="0.2">
      <c r="A18" s="31" t="s">
        <v>126</v>
      </c>
      <c r="B18" s="106" t="s">
        <v>2600</v>
      </c>
      <c r="C18" s="32" t="s">
        <v>2601</v>
      </c>
      <c r="D18" s="32" t="s">
        <v>132</v>
      </c>
      <c r="E18" s="694" t="s">
        <v>441</v>
      </c>
      <c r="F18" s="694"/>
      <c r="G18" s="694" t="s">
        <v>441</v>
      </c>
      <c r="H18" s="694"/>
      <c r="I18" s="694" t="s">
        <v>441</v>
      </c>
      <c r="J18" s="694"/>
      <c r="K18" s="694"/>
      <c r="L18" s="694"/>
      <c r="M18" s="695"/>
      <c r="N18" s="695"/>
      <c r="O18" s="694"/>
      <c r="P18" s="694"/>
    </row>
    <row r="19" spans="1:18" s="16" customFormat="1" ht="10.5" customHeight="1" x14ac:dyDescent="0.2">
      <c r="A19" s="245"/>
      <c r="B19" s="246"/>
      <c r="C19" s="132"/>
      <c r="D19" s="132"/>
      <c r="E19" s="696" t="s">
        <v>440</v>
      </c>
      <c r="F19" s="696"/>
      <c r="G19" s="696" t="s">
        <v>440</v>
      </c>
      <c r="H19" s="696"/>
      <c r="I19" s="696" t="s">
        <v>440</v>
      </c>
      <c r="J19" s="696"/>
      <c r="K19" s="696"/>
      <c r="L19" s="696"/>
      <c r="M19" s="696"/>
      <c r="N19" s="696"/>
      <c r="O19" s="697"/>
      <c r="P19" s="697"/>
    </row>
    <row r="20" spans="1:18" s="16" customFormat="1" ht="10.5" customHeight="1" x14ac:dyDescent="0.2">
      <c r="A20" s="31" t="s">
        <v>124</v>
      </c>
      <c r="B20" s="106" t="s">
        <v>2587</v>
      </c>
      <c r="C20" s="32" t="s">
        <v>2588</v>
      </c>
      <c r="D20" s="32" t="s">
        <v>129</v>
      </c>
      <c r="E20" s="694" t="s">
        <v>441</v>
      </c>
      <c r="F20" s="694"/>
      <c r="G20" s="694" t="s">
        <v>441</v>
      </c>
      <c r="H20" s="694"/>
      <c r="I20" s="694" t="s">
        <v>441</v>
      </c>
      <c r="J20" s="694"/>
      <c r="K20" s="694"/>
      <c r="L20" s="694"/>
      <c r="M20" s="695"/>
      <c r="N20" s="695"/>
      <c r="O20" s="694"/>
      <c r="P20" s="694"/>
    </row>
    <row r="26" spans="1:18" ht="19.95" customHeight="1" x14ac:dyDescent="0.2">
      <c r="A26" s="14" t="s">
        <v>2645</v>
      </c>
      <c r="I26" s="15"/>
      <c r="J26" s="16"/>
      <c r="K26" s="127"/>
      <c r="L26" s="127"/>
      <c r="M26" s="127"/>
      <c r="N26" s="127"/>
      <c r="O26" s="127"/>
      <c r="P26" s="127"/>
      <c r="Q26" s="127"/>
      <c r="R26" s="127"/>
    </row>
    <row r="27" spans="1:18" ht="10.95" hidden="1" customHeight="1" x14ac:dyDescent="0.2">
      <c r="I27" s="15"/>
      <c r="J27" s="16"/>
      <c r="K27" s="127"/>
      <c r="L27" s="127"/>
      <c r="M27" s="127"/>
      <c r="N27" s="127"/>
      <c r="O27" s="127"/>
      <c r="P27" s="127"/>
      <c r="Q27" s="127"/>
      <c r="R27" s="127"/>
    </row>
    <row r="28" spans="1:18" ht="10.95" hidden="1" customHeight="1" x14ac:dyDescent="0.2">
      <c r="I28" s="15"/>
      <c r="J28" s="16"/>
      <c r="K28" s="127"/>
      <c r="L28" s="127"/>
      <c r="M28" s="127"/>
      <c r="N28" s="127"/>
      <c r="O28" s="127"/>
      <c r="P28" s="127"/>
      <c r="Q28" s="127"/>
      <c r="R28" s="127"/>
    </row>
    <row r="29" spans="1:18" ht="10.95" hidden="1" customHeight="1" x14ac:dyDescent="0.2">
      <c r="I29" s="15"/>
      <c r="J29" s="16"/>
      <c r="K29" s="127"/>
      <c r="L29" s="127"/>
      <c r="M29" s="127"/>
      <c r="N29" s="127"/>
      <c r="O29" s="127"/>
      <c r="P29" s="127"/>
      <c r="Q29" s="127"/>
      <c r="R29" s="127"/>
    </row>
    <row r="30" spans="1:18" ht="10.95" customHeight="1" x14ac:dyDescent="0.2">
      <c r="I30" s="15"/>
      <c r="J30" s="16"/>
      <c r="K30" s="127"/>
      <c r="L30" s="127"/>
      <c r="M30" s="127"/>
      <c r="N30" s="127"/>
      <c r="O30" s="127"/>
      <c r="P30" s="127"/>
      <c r="Q30" s="127"/>
      <c r="R30" s="127"/>
    </row>
    <row r="31" spans="1:18" ht="10.95" customHeight="1" x14ac:dyDescent="0.2">
      <c r="I31" s="15"/>
      <c r="J31" s="16"/>
      <c r="K31" s="127"/>
      <c r="L31" s="127"/>
      <c r="M31" s="127"/>
      <c r="N31" s="127"/>
      <c r="O31" s="127"/>
      <c r="P31" s="127"/>
      <c r="Q31" s="127"/>
      <c r="R31" s="127"/>
    </row>
    <row r="32" spans="1:18" ht="10.95" customHeight="1" x14ac:dyDescent="0.2">
      <c r="A32" s="19" t="s">
        <v>2646</v>
      </c>
      <c r="B32" s="102"/>
      <c r="C32" s="21"/>
      <c r="D32" s="21"/>
      <c r="E32" s="22"/>
      <c r="F32" s="22"/>
      <c r="G32" s="22"/>
      <c r="H32" s="22"/>
      <c r="I32" s="20"/>
      <c r="J32" s="21"/>
      <c r="K32" s="232"/>
      <c r="L32" s="232"/>
      <c r="M32" s="232"/>
      <c r="N32" s="232"/>
      <c r="O32" s="232"/>
      <c r="P32" s="232"/>
      <c r="Q32" s="127"/>
      <c r="R32" s="127"/>
    </row>
    <row r="33" spans="1:18" ht="6" customHeight="1" x14ac:dyDescent="0.2">
      <c r="A33" s="18"/>
      <c r="I33" s="15"/>
      <c r="J33" s="16"/>
      <c r="K33" s="127"/>
      <c r="L33" s="127"/>
      <c r="M33" s="127"/>
      <c r="N33" s="127"/>
      <c r="O33" s="127"/>
      <c r="P33" s="127"/>
      <c r="Q33" s="127"/>
      <c r="R33" s="127"/>
    </row>
    <row r="34" spans="1:18" ht="15" customHeight="1" x14ac:dyDescent="0.2">
      <c r="I34" s="15"/>
      <c r="J34" s="16"/>
      <c r="K34" s="127"/>
      <c r="L34" s="127"/>
      <c r="M34" s="127"/>
      <c r="N34" s="127"/>
      <c r="O34" s="127"/>
      <c r="P34" s="127"/>
      <c r="Q34" s="127"/>
      <c r="R34" s="127"/>
    </row>
    <row r="35" spans="1:18" ht="6" hidden="1" customHeight="1" x14ac:dyDescent="0.2">
      <c r="I35" s="15"/>
      <c r="J35" s="16"/>
      <c r="K35" s="127"/>
      <c r="L35" s="127"/>
      <c r="M35" s="127"/>
      <c r="N35" s="127"/>
      <c r="O35" s="127"/>
      <c r="P35" s="127"/>
      <c r="Q35" s="127"/>
      <c r="R35" s="127"/>
    </row>
    <row r="36" spans="1:18" ht="13.05" hidden="1" customHeight="1" x14ac:dyDescent="0.2">
      <c r="I36" s="15"/>
      <c r="J36" s="16"/>
      <c r="K36" s="127"/>
      <c r="L36" s="127"/>
      <c r="M36" s="127"/>
      <c r="N36" s="127"/>
      <c r="O36" s="127"/>
      <c r="P36" s="127"/>
      <c r="Q36" s="127"/>
      <c r="R36" s="127"/>
    </row>
    <row r="37" spans="1:18" ht="21" customHeight="1" x14ac:dyDescent="0.2">
      <c r="A37" s="186" t="s">
        <v>436</v>
      </c>
      <c r="B37" s="187" t="s">
        <v>119</v>
      </c>
      <c r="C37" s="188" t="s">
        <v>120</v>
      </c>
      <c r="D37" s="188" t="s">
        <v>121</v>
      </c>
      <c r="E37" s="685" t="s">
        <v>438</v>
      </c>
      <c r="F37" s="700"/>
      <c r="G37" s="685" t="s">
        <v>439</v>
      </c>
      <c r="H37" s="700"/>
      <c r="I37" s="685" t="s">
        <v>123</v>
      </c>
      <c r="J37" s="701"/>
      <c r="K37" s="685" t="s">
        <v>435</v>
      </c>
      <c r="L37" s="701"/>
      <c r="M37" s="685" t="s">
        <v>122</v>
      </c>
      <c r="N37" s="701"/>
      <c r="O37" s="685" t="s">
        <v>432</v>
      </c>
      <c r="P37" s="701"/>
      <c r="Q37" s="127"/>
      <c r="R37" s="127"/>
    </row>
    <row r="38" spans="1:18" ht="10.5" customHeight="1" x14ac:dyDescent="0.2">
      <c r="A38" s="115"/>
      <c r="B38" s="233"/>
      <c r="C38" s="188"/>
      <c r="D38" s="188"/>
      <c r="E38" s="687"/>
      <c r="F38" s="689"/>
      <c r="G38" s="687"/>
      <c r="H38" s="689"/>
      <c r="I38" s="702"/>
      <c r="J38" s="703"/>
      <c r="K38" s="704"/>
      <c r="L38" s="703"/>
      <c r="M38" s="704"/>
      <c r="N38" s="703"/>
      <c r="O38" s="704"/>
      <c r="P38" s="703"/>
      <c r="Q38" s="127"/>
      <c r="R38" s="127"/>
    </row>
    <row r="39" spans="1:18" ht="10.5" customHeight="1" x14ac:dyDescent="0.2">
      <c r="A39" s="25" t="s">
        <v>137</v>
      </c>
      <c r="B39" s="236" t="s">
        <v>2587</v>
      </c>
      <c r="C39" s="237" t="s">
        <v>2588</v>
      </c>
      <c r="D39" s="237" t="s">
        <v>129</v>
      </c>
      <c r="E39" s="705" t="s">
        <v>437</v>
      </c>
      <c r="F39" s="706"/>
      <c r="G39" s="705" t="s">
        <v>437</v>
      </c>
      <c r="H39" s="706"/>
      <c r="I39" s="705" t="s">
        <v>437</v>
      </c>
      <c r="J39" s="707"/>
      <c r="K39" s="708"/>
      <c r="L39" s="707"/>
      <c r="M39" s="708"/>
      <c r="N39" s="707"/>
      <c r="O39" s="708"/>
      <c r="P39" s="707"/>
      <c r="Q39" s="127"/>
      <c r="R39" s="127"/>
    </row>
    <row r="40" spans="1:18" ht="10.5" customHeight="1" x14ac:dyDescent="0.2">
      <c r="A40" s="115"/>
      <c r="B40" s="233"/>
      <c r="C40" s="188"/>
      <c r="D40" s="188"/>
      <c r="E40" s="687"/>
      <c r="F40" s="689"/>
      <c r="G40" s="687"/>
      <c r="H40" s="689"/>
      <c r="I40" s="702"/>
      <c r="J40" s="703"/>
      <c r="K40" s="704"/>
      <c r="L40" s="703"/>
      <c r="M40" s="704"/>
      <c r="N40" s="703"/>
      <c r="O40" s="704"/>
      <c r="P40" s="703"/>
      <c r="Q40" s="127"/>
      <c r="R40" s="127"/>
    </row>
    <row r="41" spans="1:18" ht="10.5" customHeight="1" x14ac:dyDescent="0.2">
      <c r="A41" s="25" t="s">
        <v>138</v>
      </c>
      <c r="B41" s="236" t="s">
        <v>2596</v>
      </c>
      <c r="C41" s="237" t="s">
        <v>2597</v>
      </c>
      <c r="D41" s="237" t="s">
        <v>132</v>
      </c>
      <c r="E41" s="705" t="s">
        <v>437</v>
      </c>
      <c r="F41" s="706"/>
      <c r="G41" s="705" t="s">
        <v>437</v>
      </c>
      <c r="H41" s="706"/>
      <c r="I41" s="705" t="s">
        <v>437</v>
      </c>
      <c r="J41" s="707"/>
      <c r="K41" s="708"/>
      <c r="L41" s="707"/>
      <c r="M41" s="708"/>
      <c r="N41" s="707"/>
      <c r="O41" s="708"/>
      <c r="P41" s="707"/>
      <c r="Q41" s="127"/>
      <c r="R41" s="127"/>
    </row>
    <row r="42" spans="1:18" ht="10.5" customHeight="1" x14ac:dyDescent="0.2">
      <c r="A42" s="115"/>
      <c r="B42" s="233"/>
      <c r="C42" s="188"/>
      <c r="D42" s="188"/>
      <c r="E42" s="687"/>
      <c r="F42" s="689"/>
      <c r="G42" s="687"/>
      <c r="H42" s="689"/>
      <c r="I42" s="702"/>
      <c r="J42" s="703"/>
      <c r="K42" s="704"/>
      <c r="L42" s="703"/>
      <c r="M42" s="704"/>
      <c r="N42" s="703"/>
      <c r="O42" s="704"/>
      <c r="P42" s="703"/>
      <c r="Q42" s="127"/>
      <c r="R42" s="127"/>
    </row>
    <row r="43" spans="1:18" ht="10.5" customHeight="1" x14ac:dyDescent="0.2">
      <c r="A43" s="25" t="s">
        <v>126</v>
      </c>
      <c r="B43" s="236" t="s">
        <v>2580</v>
      </c>
      <c r="C43" s="237" t="s">
        <v>2581</v>
      </c>
      <c r="D43" s="237" t="s">
        <v>129</v>
      </c>
      <c r="E43" s="705" t="s">
        <v>437</v>
      </c>
      <c r="F43" s="706"/>
      <c r="G43" s="705" t="s">
        <v>437</v>
      </c>
      <c r="H43" s="706"/>
      <c r="I43" s="705" t="s">
        <v>437</v>
      </c>
      <c r="J43" s="707"/>
      <c r="K43" s="708"/>
      <c r="L43" s="707"/>
      <c r="M43" s="708"/>
      <c r="N43" s="707"/>
      <c r="O43" s="708"/>
      <c r="P43" s="707"/>
      <c r="Q43" s="127"/>
      <c r="R43" s="127"/>
    </row>
    <row r="44" spans="1:18" ht="10.5" customHeight="1" x14ac:dyDescent="0.2">
      <c r="A44" s="115"/>
      <c r="B44" s="233"/>
      <c r="C44" s="188"/>
      <c r="D44" s="188"/>
      <c r="E44" s="687"/>
      <c r="F44" s="689"/>
      <c r="G44" s="687"/>
      <c r="H44" s="689"/>
      <c r="I44" s="702"/>
      <c r="J44" s="703"/>
      <c r="K44" s="704"/>
      <c r="L44" s="703"/>
      <c r="M44" s="704"/>
      <c r="N44" s="703"/>
      <c r="O44" s="704"/>
      <c r="P44" s="703"/>
      <c r="Q44" s="127"/>
      <c r="R44" s="127"/>
    </row>
    <row r="45" spans="1:18" ht="10.5" customHeight="1" x14ac:dyDescent="0.2">
      <c r="A45" s="31" t="s">
        <v>124</v>
      </c>
      <c r="B45" s="106" t="s">
        <v>2600</v>
      </c>
      <c r="C45" s="32" t="s">
        <v>2601</v>
      </c>
      <c r="D45" s="32" t="s">
        <v>132</v>
      </c>
      <c r="E45" s="709" t="s">
        <v>437</v>
      </c>
      <c r="F45" s="710"/>
      <c r="G45" s="709" t="s">
        <v>437</v>
      </c>
      <c r="H45" s="710"/>
      <c r="I45" s="709" t="s">
        <v>437</v>
      </c>
      <c r="J45" s="711"/>
      <c r="K45" s="712"/>
      <c r="L45" s="711"/>
      <c r="M45" s="712"/>
      <c r="N45" s="711"/>
      <c r="O45" s="712"/>
      <c r="P45" s="711"/>
      <c r="Q45" s="127"/>
      <c r="R45" s="127"/>
    </row>
    <row r="46" spans="1:18" ht="10.5" customHeight="1" x14ac:dyDescent="0.2">
      <c r="I46" s="15"/>
      <c r="J46" s="16"/>
      <c r="K46" s="127"/>
      <c r="L46" s="127"/>
      <c r="M46" s="127"/>
      <c r="N46" s="127"/>
      <c r="O46" s="127"/>
      <c r="P46" s="127"/>
      <c r="Q46" s="127"/>
      <c r="R46" s="127"/>
    </row>
    <row r="47" spans="1:18" ht="10.5" customHeight="1" x14ac:dyDescent="0.2">
      <c r="I47" s="15"/>
      <c r="J47" s="16"/>
      <c r="K47" s="127"/>
      <c r="L47" s="127"/>
      <c r="M47" s="127"/>
      <c r="N47" s="127"/>
      <c r="O47" s="127"/>
      <c r="P47" s="127"/>
      <c r="Q47" s="127"/>
      <c r="R47" s="127"/>
    </row>
    <row r="48" spans="1:18" ht="10.5" customHeight="1" x14ac:dyDescent="0.2">
      <c r="I48" s="15"/>
      <c r="J48" s="16"/>
      <c r="K48" s="127"/>
      <c r="L48" s="127"/>
      <c r="M48" s="127"/>
      <c r="N48" s="127"/>
      <c r="O48" s="127"/>
      <c r="P48" s="127"/>
      <c r="Q48" s="127"/>
      <c r="R48" s="127"/>
    </row>
  </sheetData>
  <mergeCells count="108">
    <mergeCell ref="O44:P44"/>
    <mergeCell ref="E45:F45"/>
    <mergeCell ref="G45:H45"/>
    <mergeCell ref="I45:J45"/>
    <mergeCell ref="K45:L45"/>
    <mergeCell ref="M45:N45"/>
    <mergeCell ref="O45:P45"/>
    <mergeCell ref="E44:F44"/>
    <mergeCell ref="G44:H44"/>
    <mergeCell ref="I44:J44"/>
    <mergeCell ref="K44:L44"/>
    <mergeCell ref="M44:N44"/>
    <mergeCell ref="O15:P15"/>
    <mergeCell ref="E14:F14"/>
    <mergeCell ref="G14:H14"/>
    <mergeCell ref="I14:J14"/>
    <mergeCell ref="K14:L14"/>
    <mergeCell ref="M14:N14"/>
    <mergeCell ref="O14:P14"/>
    <mergeCell ref="E15:F15"/>
    <mergeCell ref="G15:H15"/>
    <mergeCell ref="I15:J15"/>
    <mergeCell ref="K15:L15"/>
    <mergeCell ref="M15:N15"/>
    <mergeCell ref="E12:F12"/>
    <mergeCell ref="G12:H12"/>
    <mergeCell ref="I12:J12"/>
    <mergeCell ref="K12:L12"/>
    <mergeCell ref="M12:N12"/>
    <mergeCell ref="O12:P12"/>
    <mergeCell ref="E13:F13"/>
    <mergeCell ref="G13:H13"/>
    <mergeCell ref="I13:J13"/>
    <mergeCell ref="K13:L13"/>
    <mergeCell ref="M13:N13"/>
    <mergeCell ref="O13:P13"/>
    <mergeCell ref="I16:J16"/>
    <mergeCell ref="K16:L16"/>
    <mergeCell ref="M16:N16"/>
    <mergeCell ref="O16:P16"/>
    <mergeCell ref="E17:F17"/>
    <mergeCell ref="G17:H17"/>
    <mergeCell ref="I17:J17"/>
    <mergeCell ref="K17:L17"/>
    <mergeCell ref="M17:N17"/>
    <mergeCell ref="O17:P17"/>
    <mergeCell ref="E16:F16"/>
    <mergeCell ref="G16:H16"/>
    <mergeCell ref="O37:P37"/>
    <mergeCell ref="E18:F18"/>
    <mergeCell ref="G18:H18"/>
    <mergeCell ref="I18:J18"/>
    <mergeCell ref="K18:L18"/>
    <mergeCell ref="M18:N18"/>
    <mergeCell ref="O18:P18"/>
    <mergeCell ref="E37:F37"/>
    <mergeCell ref="G37:H37"/>
    <mergeCell ref="I37:J37"/>
    <mergeCell ref="K37:L37"/>
    <mergeCell ref="M37:N37"/>
    <mergeCell ref="E19:F19"/>
    <mergeCell ref="G19:H19"/>
    <mergeCell ref="I19:J19"/>
    <mergeCell ref="K19:L19"/>
    <mergeCell ref="M19:N19"/>
    <mergeCell ref="O19:P19"/>
    <mergeCell ref="E20:F20"/>
    <mergeCell ref="G20:H20"/>
    <mergeCell ref="I20:J20"/>
    <mergeCell ref="K20:L20"/>
    <mergeCell ref="M20:N20"/>
    <mergeCell ref="O20:P20"/>
    <mergeCell ref="O39:P39"/>
    <mergeCell ref="E38:F38"/>
    <mergeCell ref="G38:H38"/>
    <mergeCell ref="I38:J38"/>
    <mergeCell ref="K38:L38"/>
    <mergeCell ref="M38:N38"/>
    <mergeCell ref="O38:P38"/>
    <mergeCell ref="E39:F39"/>
    <mergeCell ref="G39:H39"/>
    <mergeCell ref="I39:J39"/>
    <mergeCell ref="K39:L39"/>
    <mergeCell ref="M39:N39"/>
    <mergeCell ref="O41:P41"/>
    <mergeCell ref="E40:F40"/>
    <mergeCell ref="G40:H40"/>
    <mergeCell ref="I40:J40"/>
    <mergeCell ref="K40:L40"/>
    <mergeCell ref="M40:N40"/>
    <mergeCell ref="O40:P40"/>
    <mergeCell ref="E41:F41"/>
    <mergeCell ref="G41:H41"/>
    <mergeCell ref="I41:J41"/>
    <mergeCell ref="K41:L41"/>
    <mergeCell ref="M41:N41"/>
    <mergeCell ref="O43:P43"/>
    <mergeCell ref="E42:F42"/>
    <mergeCell ref="G42:H42"/>
    <mergeCell ref="I42:J42"/>
    <mergeCell ref="K42:L42"/>
    <mergeCell ref="M42:N42"/>
    <mergeCell ref="O42:P42"/>
    <mergeCell ref="E43:F43"/>
    <mergeCell ref="G43:H43"/>
    <mergeCell ref="I43:J43"/>
    <mergeCell ref="K43:L43"/>
    <mergeCell ref="M43:N43"/>
  </mergeCells>
  <phoneticPr fontId="3"/>
  <pageMargins left="0.47244094488188981" right="0.47244094488188981" top="0.74803149606299213" bottom="0.74803149606299213" header="0.31496062992125984" footer="0.31496062992125984"/>
  <pageSetup paperSize="9" firstPageNumber="14" orientation="portrait" useFirstPageNumber="1" r:id="rId1"/>
  <headerFooter>
    <oddFooter>&amp;C－ 小学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B158"/>
  <sheetViews>
    <sheetView topLeftCell="A98" workbookViewId="0">
      <selection activeCell="A112" sqref="A112:XFD112"/>
    </sheetView>
  </sheetViews>
  <sheetFormatPr defaultColWidth="9" defaultRowHeight="9.6" x14ac:dyDescent="0.2"/>
  <cols>
    <col min="1" max="1" width="3" style="405" customWidth="1"/>
    <col min="2" max="2" width="0.33203125" style="405" customWidth="1"/>
    <col min="3" max="3" width="4.109375" style="434" customWidth="1"/>
    <col min="4" max="4" width="0.33203125" style="404" customWidth="1"/>
    <col min="5" max="5" width="10.6640625" style="404" customWidth="1"/>
    <col min="6" max="6" width="0.33203125" style="404" customWidth="1"/>
    <col min="7" max="7" width="8.33203125" style="404" customWidth="1"/>
    <col min="8" max="8" width="3.21875" style="404" customWidth="1"/>
    <col min="9" max="9" width="5.77734375" style="405" customWidth="1"/>
    <col min="10" max="10" width="0.33203125" style="405" customWidth="1"/>
    <col min="11" max="11" width="2.88671875" style="405" customWidth="1"/>
    <col min="12" max="12" width="0.33203125" style="405" customWidth="1"/>
    <col min="13" max="13" width="5.6640625" style="405" customWidth="1"/>
    <col min="14" max="14" width="1.21875" style="405" customWidth="1"/>
    <col min="15" max="15" width="3" style="405" customWidth="1"/>
    <col min="16" max="16" width="0.33203125" style="405" customWidth="1"/>
    <col min="17" max="17" width="4.109375" style="434" customWidth="1"/>
    <col min="18" max="18" width="0.33203125" style="404" customWidth="1"/>
    <col min="19" max="19" width="10.6640625" style="404" customWidth="1"/>
    <col min="20" max="20" width="0.33203125" style="404" customWidth="1"/>
    <col min="21" max="21" width="8.33203125" style="404" customWidth="1"/>
    <col min="22" max="22" width="3.21875" style="404" customWidth="1"/>
    <col min="23" max="23" width="5.77734375" style="405" customWidth="1"/>
    <col min="24" max="24" width="0.33203125" style="405" customWidth="1"/>
    <col min="25" max="25" width="2.88671875" style="405" customWidth="1"/>
    <col min="26" max="26" width="0.33203125" style="405" customWidth="1"/>
    <col min="27" max="27" width="5.6640625" style="405" customWidth="1"/>
    <col min="28" max="16384" width="9" style="435"/>
  </cols>
  <sheetData>
    <row r="1" spans="1:28" ht="19.95" customHeight="1" x14ac:dyDescent="0.2">
      <c r="A1" s="452" t="s">
        <v>1987</v>
      </c>
    </row>
    <row r="2" spans="1:28" ht="10.95" hidden="1" customHeight="1" x14ac:dyDescent="0.2"/>
    <row r="3" spans="1:28" ht="10.95" hidden="1" customHeight="1" x14ac:dyDescent="0.2"/>
    <row r="4" spans="1:28" ht="10.95" customHeight="1" x14ac:dyDescent="0.2"/>
    <row r="5" spans="1:28" ht="10.95" customHeight="1" x14ac:dyDescent="0.2"/>
    <row r="6" spans="1:28" ht="10.95" customHeight="1" x14ac:dyDescent="0.2">
      <c r="A6" s="433" t="s">
        <v>1988</v>
      </c>
    </row>
    <row r="7" spans="1:28" ht="10.95" customHeight="1" x14ac:dyDescent="0.2">
      <c r="A7" s="436" t="s">
        <v>935</v>
      </c>
      <c r="B7" s="437"/>
      <c r="C7" s="438"/>
      <c r="D7" s="439"/>
      <c r="E7" s="439"/>
      <c r="F7" s="439"/>
      <c r="G7" s="439"/>
      <c r="H7" s="439"/>
      <c r="I7" s="437"/>
      <c r="J7" s="437"/>
      <c r="K7" s="437"/>
      <c r="L7" s="437"/>
      <c r="M7" s="437"/>
      <c r="N7" s="437"/>
      <c r="O7" s="437"/>
      <c r="P7" s="437"/>
      <c r="Q7" s="438"/>
      <c r="R7" s="439"/>
      <c r="S7" s="439"/>
      <c r="T7" s="439"/>
      <c r="U7" s="439"/>
      <c r="V7" s="439"/>
      <c r="W7" s="437"/>
      <c r="X7" s="437"/>
      <c r="Y7" s="437"/>
      <c r="Z7" s="437"/>
      <c r="AA7" s="437"/>
    </row>
    <row r="8" spans="1:28" ht="6" customHeight="1" x14ac:dyDescent="0.2">
      <c r="A8" s="433"/>
    </row>
    <row r="9" spans="1:28" ht="15" customHeight="1" x14ac:dyDescent="0.2">
      <c r="A9" s="453" t="s">
        <v>698</v>
      </c>
    </row>
    <row r="10" spans="1:28" ht="6" customHeight="1" x14ac:dyDescent="0.2"/>
    <row r="11" spans="1:28" ht="13.05" customHeight="1" x14ac:dyDescent="0.2">
      <c r="A11" s="454" t="s">
        <v>135</v>
      </c>
      <c r="M11" s="405" t="s">
        <v>117</v>
      </c>
      <c r="O11" s="454" t="s">
        <v>136</v>
      </c>
      <c r="AA11" s="405" t="s">
        <v>117</v>
      </c>
    </row>
    <row r="12" spans="1:28" ht="10.5" customHeight="1" x14ac:dyDescent="0.2">
      <c r="A12" s="455" t="s">
        <v>118</v>
      </c>
      <c r="B12" s="437"/>
      <c r="C12" s="456" t="s">
        <v>119</v>
      </c>
      <c r="D12" s="439"/>
      <c r="E12" s="455" t="s">
        <v>120</v>
      </c>
      <c r="F12" s="439"/>
      <c r="G12" s="455" t="s">
        <v>121</v>
      </c>
      <c r="H12" s="439"/>
      <c r="I12" s="437"/>
      <c r="J12" s="437"/>
      <c r="K12" s="435" t="s">
        <v>122</v>
      </c>
      <c r="L12" s="437"/>
      <c r="M12" s="405" t="s">
        <v>123</v>
      </c>
      <c r="O12" s="455" t="s">
        <v>118</v>
      </c>
      <c r="P12" s="437"/>
      <c r="Q12" s="456" t="s">
        <v>119</v>
      </c>
      <c r="R12" s="439"/>
      <c r="S12" s="455" t="s">
        <v>120</v>
      </c>
      <c r="T12" s="439"/>
      <c r="U12" s="455" t="s">
        <v>121</v>
      </c>
      <c r="V12" s="439"/>
      <c r="W12" s="437"/>
      <c r="X12" s="437"/>
      <c r="Y12" s="435" t="s">
        <v>122</v>
      </c>
      <c r="Z12" s="437"/>
      <c r="AA12" s="405" t="s">
        <v>123</v>
      </c>
    </row>
    <row r="13" spans="1:28" ht="10.5" customHeight="1" x14ac:dyDescent="0.2">
      <c r="A13" s="457" t="s">
        <v>138</v>
      </c>
      <c r="B13" s="457"/>
      <c r="C13" s="458" t="s">
        <v>1764</v>
      </c>
      <c r="D13" s="433"/>
      <c r="E13" s="459" t="s">
        <v>1989</v>
      </c>
      <c r="F13" s="433"/>
      <c r="G13" s="459" t="s">
        <v>671</v>
      </c>
      <c r="H13" s="433"/>
      <c r="I13" s="457"/>
      <c r="J13" s="457"/>
      <c r="K13" s="460"/>
      <c r="L13" s="457"/>
      <c r="M13" s="460"/>
      <c r="N13" s="457"/>
      <c r="O13" s="405" t="s">
        <v>138</v>
      </c>
      <c r="Y13" s="464"/>
      <c r="AA13" s="464"/>
    </row>
    <row r="14" spans="1:28" ht="10.5" customHeight="1" x14ac:dyDescent="0.2">
      <c r="A14" s="457" t="s">
        <v>126</v>
      </c>
      <c r="B14" s="457"/>
      <c r="C14" s="458" t="s">
        <v>1990</v>
      </c>
      <c r="D14" s="433"/>
      <c r="E14" s="459" t="s">
        <v>1991</v>
      </c>
      <c r="F14" s="433"/>
      <c r="G14" s="459" t="s">
        <v>1616</v>
      </c>
      <c r="H14" s="433"/>
      <c r="I14" s="457"/>
      <c r="J14" s="457"/>
      <c r="K14" s="462"/>
      <c r="L14" s="457"/>
      <c r="M14" s="462"/>
      <c r="N14" s="457"/>
      <c r="O14" s="457" t="s">
        <v>126</v>
      </c>
      <c r="P14" s="457"/>
      <c r="Q14" s="458" t="s">
        <v>980</v>
      </c>
      <c r="R14" s="433"/>
      <c r="S14" s="459" t="s">
        <v>1992</v>
      </c>
      <c r="T14" s="433"/>
      <c r="U14" s="459" t="s">
        <v>203</v>
      </c>
      <c r="V14" s="433"/>
      <c r="W14" s="457"/>
      <c r="X14" s="457"/>
      <c r="Y14" s="462"/>
      <c r="Z14" s="457"/>
      <c r="AA14" s="462"/>
      <c r="AB14" s="461"/>
    </row>
    <row r="15" spans="1:28" ht="10.5" customHeight="1" x14ac:dyDescent="0.2">
      <c r="A15" s="457" t="s">
        <v>124</v>
      </c>
      <c r="B15" s="457"/>
      <c r="C15" s="458" t="s">
        <v>1902</v>
      </c>
      <c r="D15" s="433"/>
      <c r="E15" s="459" t="s">
        <v>1993</v>
      </c>
      <c r="F15" s="433"/>
      <c r="G15" s="459" t="s">
        <v>671</v>
      </c>
      <c r="H15" s="433"/>
      <c r="I15" s="457"/>
      <c r="J15" s="457"/>
      <c r="K15" s="462"/>
      <c r="L15" s="457"/>
      <c r="M15" s="462"/>
      <c r="N15" s="457"/>
      <c r="O15" s="457" t="s">
        <v>124</v>
      </c>
      <c r="P15" s="457"/>
      <c r="Q15" s="458" t="s">
        <v>1599</v>
      </c>
      <c r="R15" s="433"/>
      <c r="S15" s="459" t="s">
        <v>1994</v>
      </c>
      <c r="T15" s="433"/>
      <c r="U15" s="459" t="s">
        <v>671</v>
      </c>
      <c r="V15" s="433"/>
      <c r="W15" s="457"/>
      <c r="X15" s="457"/>
      <c r="Y15" s="462"/>
      <c r="Z15" s="457"/>
      <c r="AA15" s="462"/>
      <c r="AB15" s="461"/>
    </row>
    <row r="16" spans="1:28" ht="10.5" customHeight="1" x14ac:dyDescent="0.2">
      <c r="A16" s="457" t="s">
        <v>125</v>
      </c>
      <c r="B16" s="457"/>
      <c r="C16" s="458" t="s">
        <v>1995</v>
      </c>
      <c r="D16" s="433"/>
      <c r="E16" s="459" t="s">
        <v>1996</v>
      </c>
      <c r="F16" s="433"/>
      <c r="G16" s="459" t="s">
        <v>1616</v>
      </c>
      <c r="H16" s="433"/>
      <c r="I16" s="457"/>
      <c r="J16" s="457"/>
      <c r="K16" s="462"/>
      <c r="L16" s="457"/>
      <c r="M16" s="462"/>
      <c r="N16" s="457"/>
      <c r="O16" s="457" t="s">
        <v>125</v>
      </c>
      <c r="P16" s="457"/>
      <c r="Q16" s="458" t="s">
        <v>283</v>
      </c>
      <c r="R16" s="433"/>
      <c r="S16" s="459" t="s">
        <v>1997</v>
      </c>
      <c r="T16" s="433"/>
      <c r="U16" s="459" t="s">
        <v>129</v>
      </c>
      <c r="V16" s="433"/>
      <c r="W16" s="457"/>
      <c r="X16" s="457"/>
      <c r="Y16" s="462"/>
      <c r="Z16" s="457"/>
      <c r="AA16" s="462"/>
      <c r="AB16" s="461"/>
    </row>
    <row r="17" spans="1:28" ht="10.5" customHeight="1" x14ac:dyDescent="0.2">
      <c r="A17" s="457" t="s">
        <v>130</v>
      </c>
      <c r="B17" s="457"/>
      <c r="C17" s="458" t="s">
        <v>1998</v>
      </c>
      <c r="D17" s="433"/>
      <c r="E17" s="459" t="s">
        <v>1999</v>
      </c>
      <c r="F17" s="433"/>
      <c r="G17" s="459" t="s">
        <v>671</v>
      </c>
      <c r="H17" s="433"/>
      <c r="I17" s="457"/>
      <c r="J17" s="457"/>
      <c r="K17" s="462"/>
      <c r="L17" s="457"/>
      <c r="M17" s="462"/>
      <c r="N17" s="457"/>
      <c r="O17" s="457" t="s">
        <v>130</v>
      </c>
      <c r="P17" s="457"/>
      <c r="Q17" s="458" t="s">
        <v>2000</v>
      </c>
      <c r="R17" s="433"/>
      <c r="S17" s="459" t="s">
        <v>2001</v>
      </c>
      <c r="T17" s="433"/>
      <c r="U17" s="459" t="s">
        <v>671</v>
      </c>
      <c r="V17" s="433"/>
      <c r="W17" s="457"/>
      <c r="X17" s="457"/>
      <c r="Y17" s="462"/>
      <c r="Z17" s="457"/>
      <c r="AA17" s="462"/>
      <c r="AB17" s="461"/>
    </row>
    <row r="18" spans="1:28" ht="10.5" customHeight="1" x14ac:dyDescent="0.2">
      <c r="A18" s="457" t="s">
        <v>131</v>
      </c>
      <c r="B18" s="457"/>
      <c r="C18" s="458" t="s">
        <v>2002</v>
      </c>
      <c r="D18" s="433"/>
      <c r="E18" s="459" t="s">
        <v>2003</v>
      </c>
      <c r="F18" s="433"/>
      <c r="G18" s="459" t="s">
        <v>1616</v>
      </c>
      <c r="H18" s="433"/>
      <c r="I18" s="457"/>
      <c r="J18" s="457"/>
      <c r="K18" s="462"/>
      <c r="L18" s="457"/>
      <c r="M18" s="462"/>
      <c r="N18" s="457"/>
      <c r="O18" s="457" t="s">
        <v>131</v>
      </c>
      <c r="P18" s="457"/>
      <c r="Q18" s="458" t="s">
        <v>2004</v>
      </c>
      <c r="R18" s="433"/>
      <c r="S18" s="459" t="s">
        <v>2005</v>
      </c>
      <c r="T18" s="433"/>
      <c r="U18" s="459" t="s">
        <v>203</v>
      </c>
      <c r="V18" s="433"/>
      <c r="W18" s="457"/>
      <c r="X18" s="457"/>
      <c r="Y18" s="462"/>
      <c r="Z18" s="457"/>
      <c r="AA18" s="462"/>
      <c r="AB18" s="461"/>
    </row>
    <row r="19" spans="1:28" ht="10.5" customHeight="1" x14ac:dyDescent="0.2">
      <c r="A19" s="457" t="s">
        <v>142</v>
      </c>
      <c r="B19" s="457"/>
      <c r="C19" s="458" t="s">
        <v>2006</v>
      </c>
      <c r="D19" s="433"/>
      <c r="E19" s="459" t="s">
        <v>2007</v>
      </c>
      <c r="F19" s="433"/>
      <c r="G19" s="459" t="s">
        <v>671</v>
      </c>
      <c r="H19" s="433"/>
      <c r="I19" s="457"/>
      <c r="J19" s="457"/>
      <c r="K19" s="463"/>
      <c r="L19" s="457"/>
      <c r="M19" s="463"/>
      <c r="N19" s="457"/>
      <c r="O19" s="457" t="s">
        <v>142</v>
      </c>
      <c r="P19" s="457"/>
      <c r="Q19" s="458" t="s">
        <v>987</v>
      </c>
      <c r="R19" s="433"/>
      <c r="S19" s="459" t="s">
        <v>2008</v>
      </c>
      <c r="T19" s="433"/>
      <c r="U19" s="459" t="s">
        <v>203</v>
      </c>
      <c r="V19" s="433"/>
      <c r="W19" s="457"/>
      <c r="X19" s="457"/>
      <c r="Y19" s="463"/>
      <c r="Z19" s="457"/>
      <c r="AA19" s="463"/>
      <c r="AB19" s="461"/>
    </row>
    <row r="20" spans="1:28" ht="10.5" customHeight="1" x14ac:dyDescent="0.2"/>
    <row r="23" spans="1:28" ht="13.05" customHeight="1" x14ac:dyDescent="0.2">
      <c r="A23" s="454" t="s">
        <v>446</v>
      </c>
      <c r="M23" s="405" t="s">
        <v>117</v>
      </c>
    </row>
    <row r="24" spans="1:28" ht="10.5" customHeight="1" x14ac:dyDescent="0.2">
      <c r="A24" s="455" t="s">
        <v>118</v>
      </c>
      <c r="B24" s="437"/>
      <c r="C24" s="456" t="s">
        <v>119</v>
      </c>
      <c r="D24" s="439"/>
      <c r="E24" s="455" t="s">
        <v>120</v>
      </c>
      <c r="F24" s="439"/>
      <c r="G24" s="455" t="s">
        <v>121</v>
      </c>
      <c r="H24" s="439"/>
      <c r="I24" s="437"/>
      <c r="J24" s="437"/>
      <c r="K24" s="435" t="s">
        <v>122</v>
      </c>
      <c r="L24" s="437"/>
      <c r="M24" s="405" t="s">
        <v>123</v>
      </c>
    </row>
    <row r="25" spans="1:28" ht="10.5" customHeight="1" x14ac:dyDescent="0.2">
      <c r="A25" s="405" t="s">
        <v>138</v>
      </c>
      <c r="K25" s="464"/>
      <c r="M25" s="464"/>
    </row>
    <row r="26" spans="1:28" ht="10.5" customHeight="1" x14ac:dyDescent="0.2">
      <c r="A26" s="457" t="s">
        <v>126</v>
      </c>
      <c r="B26" s="457"/>
      <c r="C26" s="458" t="s">
        <v>1021</v>
      </c>
      <c r="D26" s="433"/>
      <c r="E26" s="459" t="s">
        <v>2009</v>
      </c>
      <c r="F26" s="433"/>
      <c r="G26" s="459" t="s">
        <v>203</v>
      </c>
      <c r="H26" s="433"/>
      <c r="I26" s="457"/>
      <c r="J26" s="457"/>
      <c r="K26" s="462"/>
      <c r="L26" s="457"/>
      <c r="M26" s="462"/>
      <c r="N26" s="457"/>
    </row>
    <row r="27" spans="1:28" ht="10.5" customHeight="1" x14ac:dyDescent="0.2">
      <c r="A27" s="457" t="s">
        <v>124</v>
      </c>
      <c r="B27" s="457"/>
      <c r="C27" s="458" t="s">
        <v>1774</v>
      </c>
      <c r="D27" s="433"/>
      <c r="E27" s="459" t="s">
        <v>2010</v>
      </c>
      <c r="F27" s="433"/>
      <c r="G27" s="459" t="s">
        <v>671</v>
      </c>
      <c r="H27" s="433"/>
      <c r="I27" s="457"/>
      <c r="J27" s="457"/>
      <c r="K27" s="462"/>
      <c r="L27" s="457"/>
      <c r="M27" s="462"/>
      <c r="N27" s="457"/>
    </row>
    <row r="28" spans="1:28" ht="10.5" customHeight="1" x14ac:dyDescent="0.2">
      <c r="A28" s="457" t="s">
        <v>125</v>
      </c>
      <c r="B28" s="457"/>
      <c r="C28" s="458" t="s">
        <v>805</v>
      </c>
      <c r="D28" s="433"/>
      <c r="E28" s="459" t="s">
        <v>2011</v>
      </c>
      <c r="F28" s="433"/>
      <c r="G28" s="459" t="s">
        <v>203</v>
      </c>
      <c r="H28" s="433"/>
      <c r="I28" s="457"/>
      <c r="J28" s="457"/>
      <c r="K28" s="462"/>
      <c r="L28" s="457"/>
      <c r="M28" s="462"/>
      <c r="N28" s="457"/>
    </row>
    <row r="29" spans="1:28" ht="10.5" customHeight="1" x14ac:dyDescent="0.2">
      <c r="A29" s="457" t="s">
        <v>130</v>
      </c>
      <c r="B29" s="457"/>
      <c r="C29" s="458" t="s">
        <v>1857</v>
      </c>
      <c r="D29" s="433"/>
      <c r="E29" s="459" t="s">
        <v>2012</v>
      </c>
      <c r="F29" s="433"/>
      <c r="G29" s="459" t="s">
        <v>671</v>
      </c>
      <c r="H29" s="433"/>
      <c r="I29" s="457"/>
      <c r="J29" s="457"/>
      <c r="K29" s="462"/>
      <c r="L29" s="457"/>
      <c r="M29" s="462"/>
      <c r="N29" s="457"/>
    </row>
    <row r="30" spans="1:28" ht="10.5" customHeight="1" x14ac:dyDescent="0.2">
      <c r="A30" s="457" t="s">
        <v>131</v>
      </c>
      <c r="B30" s="457"/>
      <c r="C30" s="458" t="s">
        <v>2013</v>
      </c>
      <c r="D30" s="433"/>
      <c r="E30" s="459" t="s">
        <v>2014</v>
      </c>
      <c r="F30" s="433"/>
      <c r="G30" s="459" t="s">
        <v>203</v>
      </c>
      <c r="H30" s="433"/>
      <c r="I30" s="457"/>
      <c r="J30" s="457"/>
      <c r="K30" s="462"/>
      <c r="L30" s="457"/>
      <c r="M30" s="462"/>
      <c r="N30" s="457"/>
    </row>
    <row r="31" spans="1:28" ht="10.5" customHeight="1" x14ac:dyDescent="0.2">
      <c r="A31" s="457" t="s">
        <v>142</v>
      </c>
      <c r="B31" s="457"/>
      <c r="C31" s="458" t="s">
        <v>874</v>
      </c>
      <c r="D31" s="433"/>
      <c r="E31" s="459" t="s">
        <v>2015</v>
      </c>
      <c r="F31" s="433"/>
      <c r="G31" s="459" t="s">
        <v>203</v>
      </c>
      <c r="H31" s="433"/>
      <c r="I31" s="457"/>
      <c r="J31" s="457"/>
      <c r="K31" s="463"/>
      <c r="L31" s="457"/>
      <c r="M31" s="463"/>
      <c r="N31" s="457"/>
    </row>
    <row r="32" spans="1:28" ht="10.5" customHeight="1" x14ac:dyDescent="0.2"/>
    <row r="33" spans="1:27" ht="10.5" customHeight="1" x14ac:dyDescent="0.2"/>
    <row r="34" spans="1:27" ht="10.5" customHeight="1" x14ac:dyDescent="0.2"/>
    <row r="35" spans="1:27" ht="10.5" customHeight="1" x14ac:dyDescent="0.2"/>
    <row r="36" spans="1:27" ht="10.5" customHeight="1" x14ac:dyDescent="0.2"/>
    <row r="37" spans="1:27" ht="10.5" customHeight="1" x14ac:dyDescent="0.2"/>
    <row r="38" spans="1:27" ht="19.95" customHeight="1" x14ac:dyDescent="0.2">
      <c r="A38" s="452" t="s">
        <v>2016</v>
      </c>
    </row>
    <row r="39" spans="1:27" ht="10.95" hidden="1" customHeight="1" x14ac:dyDescent="0.2"/>
    <row r="40" spans="1:27" ht="10.95" customHeight="1" x14ac:dyDescent="0.2"/>
    <row r="41" spans="1:27" ht="10.95" customHeight="1" x14ac:dyDescent="0.2"/>
    <row r="42" spans="1:27" ht="10.95" customHeight="1" x14ac:dyDescent="0.2">
      <c r="A42" s="433" t="s">
        <v>1223</v>
      </c>
    </row>
    <row r="43" spans="1:27" ht="10.95" customHeight="1" x14ac:dyDescent="0.2">
      <c r="A43" s="433" t="s">
        <v>1224</v>
      </c>
    </row>
    <row r="44" spans="1:27" ht="10.95" customHeight="1" x14ac:dyDescent="0.2">
      <c r="A44" s="436" t="s">
        <v>2017</v>
      </c>
      <c r="B44" s="437"/>
      <c r="C44" s="438"/>
      <c r="D44" s="439"/>
      <c r="E44" s="439"/>
      <c r="F44" s="439"/>
      <c r="G44" s="439"/>
      <c r="H44" s="439"/>
      <c r="I44" s="437"/>
      <c r="J44" s="437"/>
      <c r="K44" s="437"/>
      <c r="L44" s="437"/>
      <c r="M44" s="437"/>
      <c r="N44" s="437"/>
      <c r="O44" s="437"/>
      <c r="P44" s="437"/>
      <c r="Q44" s="438"/>
      <c r="R44" s="439"/>
      <c r="S44" s="439"/>
      <c r="T44" s="439"/>
      <c r="U44" s="439"/>
      <c r="V44" s="439"/>
      <c r="W44" s="437"/>
      <c r="X44" s="437"/>
      <c r="Y44" s="437"/>
      <c r="Z44" s="437"/>
      <c r="AA44" s="437"/>
    </row>
    <row r="45" spans="1:27" ht="6" customHeight="1" x14ac:dyDescent="0.2">
      <c r="A45" s="433"/>
    </row>
    <row r="46" spans="1:27" ht="15" customHeight="1" x14ac:dyDescent="0.2">
      <c r="A46" s="453" t="s">
        <v>303</v>
      </c>
    </row>
    <row r="47" spans="1:27" ht="6" customHeight="1" x14ac:dyDescent="0.2"/>
    <row r="48" spans="1:27" ht="13.05" customHeight="1" x14ac:dyDescent="0.2">
      <c r="A48" s="454" t="s">
        <v>135</v>
      </c>
      <c r="O48" s="454" t="s">
        <v>136</v>
      </c>
    </row>
    <row r="49" spans="1:28" ht="10.5" customHeight="1" x14ac:dyDescent="0.2">
      <c r="A49" s="455" t="s">
        <v>118</v>
      </c>
      <c r="B49" s="437"/>
      <c r="C49" s="456" t="s">
        <v>119</v>
      </c>
      <c r="D49" s="439"/>
      <c r="E49" s="455" t="s">
        <v>120</v>
      </c>
      <c r="F49" s="439"/>
      <c r="G49" s="455" t="s">
        <v>121</v>
      </c>
      <c r="H49" s="439"/>
      <c r="I49" s="437"/>
      <c r="J49" s="437"/>
      <c r="K49" s="435" t="s">
        <v>122</v>
      </c>
      <c r="L49" s="437"/>
      <c r="M49" s="405" t="s">
        <v>123</v>
      </c>
      <c r="O49" s="455" t="s">
        <v>118</v>
      </c>
      <c r="P49" s="437"/>
      <c r="Q49" s="456" t="s">
        <v>119</v>
      </c>
      <c r="R49" s="439"/>
      <c r="S49" s="455" t="s">
        <v>120</v>
      </c>
      <c r="T49" s="439"/>
      <c r="U49" s="455" t="s">
        <v>121</v>
      </c>
      <c r="V49" s="439"/>
      <c r="W49" s="437"/>
      <c r="X49" s="437"/>
      <c r="Y49" s="435" t="s">
        <v>122</v>
      </c>
      <c r="Z49" s="437"/>
      <c r="AA49" s="405" t="s">
        <v>123</v>
      </c>
    </row>
    <row r="50" spans="1:28" ht="10.5" customHeight="1" x14ac:dyDescent="0.2">
      <c r="A50" s="457" t="s">
        <v>137</v>
      </c>
      <c r="B50" s="457"/>
      <c r="C50" s="458" t="s">
        <v>1021</v>
      </c>
      <c r="D50" s="433"/>
      <c r="E50" s="459" t="s">
        <v>2009</v>
      </c>
      <c r="F50" s="433"/>
      <c r="G50" s="459" t="s">
        <v>203</v>
      </c>
      <c r="H50" s="433"/>
      <c r="I50" s="457"/>
      <c r="J50" s="457"/>
      <c r="K50" s="460"/>
      <c r="L50" s="457"/>
      <c r="M50" s="460"/>
      <c r="N50" s="457"/>
      <c r="O50" s="457" t="s">
        <v>137</v>
      </c>
      <c r="P50" s="457"/>
      <c r="Q50" s="458" t="s">
        <v>2018</v>
      </c>
      <c r="R50" s="433"/>
      <c r="S50" s="459" t="s">
        <v>2019</v>
      </c>
      <c r="T50" s="433"/>
      <c r="U50" s="459" t="s">
        <v>1616</v>
      </c>
      <c r="V50" s="433"/>
      <c r="W50" s="457"/>
      <c r="X50" s="457"/>
      <c r="Y50" s="460"/>
      <c r="Z50" s="457"/>
      <c r="AA50" s="460"/>
      <c r="AB50" s="461"/>
    </row>
    <row r="51" spans="1:28" ht="10.5" customHeight="1" x14ac:dyDescent="0.2">
      <c r="A51" s="457" t="s">
        <v>138</v>
      </c>
      <c r="B51" s="457"/>
      <c r="C51" s="458" t="s">
        <v>2020</v>
      </c>
      <c r="D51" s="433"/>
      <c r="E51" s="459" t="s">
        <v>2021</v>
      </c>
      <c r="F51" s="433"/>
      <c r="G51" s="459" t="s">
        <v>203</v>
      </c>
      <c r="H51" s="433"/>
      <c r="I51" s="457"/>
      <c r="J51" s="457"/>
      <c r="K51" s="462"/>
      <c r="L51" s="457"/>
      <c r="M51" s="462"/>
      <c r="N51" s="457"/>
      <c r="O51" s="457" t="s">
        <v>138</v>
      </c>
      <c r="P51" s="457"/>
      <c r="Q51" s="458" t="s">
        <v>1011</v>
      </c>
      <c r="R51" s="433"/>
      <c r="S51" s="459" t="s">
        <v>2022</v>
      </c>
      <c r="T51" s="433"/>
      <c r="U51" s="459" t="s">
        <v>203</v>
      </c>
      <c r="V51" s="433"/>
      <c r="W51" s="457"/>
      <c r="X51" s="457"/>
      <c r="Y51" s="462"/>
      <c r="Z51" s="457"/>
      <c r="AA51" s="462"/>
      <c r="AB51" s="461"/>
    </row>
    <row r="52" spans="1:28" ht="10.5" customHeight="1" x14ac:dyDescent="0.2">
      <c r="A52" s="457" t="s">
        <v>126</v>
      </c>
      <c r="B52" s="457"/>
      <c r="C52" s="458" t="s">
        <v>805</v>
      </c>
      <c r="D52" s="433"/>
      <c r="E52" s="459" t="s">
        <v>2011</v>
      </c>
      <c r="F52" s="433"/>
      <c r="G52" s="459" t="s">
        <v>203</v>
      </c>
      <c r="H52" s="433"/>
      <c r="I52" s="457"/>
      <c r="J52" s="457"/>
      <c r="K52" s="462"/>
      <c r="L52" s="457"/>
      <c r="M52" s="462"/>
      <c r="N52" s="457"/>
      <c r="O52" s="457" t="s">
        <v>126</v>
      </c>
      <c r="P52" s="457"/>
      <c r="Q52" s="458" t="s">
        <v>2004</v>
      </c>
      <c r="R52" s="433"/>
      <c r="S52" s="459" t="s">
        <v>2005</v>
      </c>
      <c r="T52" s="433"/>
      <c r="U52" s="459" t="s">
        <v>203</v>
      </c>
      <c r="V52" s="433"/>
      <c r="W52" s="457"/>
      <c r="X52" s="457"/>
      <c r="Y52" s="462"/>
      <c r="Z52" s="457"/>
      <c r="AA52" s="462"/>
      <c r="AB52" s="461"/>
    </row>
    <row r="53" spans="1:28" ht="10.5" customHeight="1" x14ac:dyDescent="0.2">
      <c r="A53" s="457" t="s">
        <v>124</v>
      </c>
      <c r="B53" s="457"/>
      <c r="C53" s="458" t="s">
        <v>2023</v>
      </c>
      <c r="D53" s="433"/>
      <c r="E53" s="459" t="s">
        <v>2024</v>
      </c>
      <c r="F53" s="433"/>
      <c r="G53" s="459" t="s">
        <v>671</v>
      </c>
      <c r="H53" s="433"/>
      <c r="I53" s="457"/>
      <c r="J53" s="457"/>
      <c r="K53" s="462"/>
      <c r="L53" s="457"/>
      <c r="M53" s="462"/>
      <c r="N53" s="457"/>
      <c r="O53" s="457" t="s">
        <v>124</v>
      </c>
      <c r="P53" s="457"/>
      <c r="Q53" s="458" t="s">
        <v>290</v>
      </c>
      <c r="R53" s="433"/>
      <c r="S53" s="459" t="s">
        <v>2025</v>
      </c>
      <c r="T53" s="433"/>
      <c r="U53" s="459" t="s">
        <v>129</v>
      </c>
      <c r="V53" s="433"/>
      <c r="W53" s="457"/>
      <c r="X53" s="457"/>
      <c r="Y53" s="462"/>
      <c r="Z53" s="457"/>
      <c r="AA53" s="462"/>
      <c r="AB53" s="461"/>
    </row>
    <row r="54" spans="1:28" ht="10.5" customHeight="1" x14ac:dyDescent="0.2">
      <c r="A54" s="457" t="s">
        <v>125</v>
      </c>
      <c r="B54" s="457"/>
      <c r="C54" s="458" t="s">
        <v>980</v>
      </c>
      <c r="D54" s="433"/>
      <c r="E54" s="459" t="s">
        <v>1992</v>
      </c>
      <c r="F54" s="433"/>
      <c r="G54" s="459" t="s">
        <v>203</v>
      </c>
      <c r="H54" s="433"/>
      <c r="I54" s="457"/>
      <c r="J54" s="457"/>
      <c r="K54" s="462"/>
      <c r="L54" s="457"/>
      <c r="M54" s="462"/>
      <c r="N54" s="457"/>
      <c r="O54" s="457" t="s">
        <v>125</v>
      </c>
      <c r="P54" s="457"/>
      <c r="Q54" s="458" t="s">
        <v>2026</v>
      </c>
      <c r="R54" s="433"/>
      <c r="S54" s="459" t="s">
        <v>2027</v>
      </c>
      <c r="T54" s="433"/>
      <c r="U54" s="459" t="s">
        <v>203</v>
      </c>
      <c r="V54" s="433"/>
      <c r="W54" s="457"/>
      <c r="X54" s="457"/>
      <c r="Y54" s="462"/>
      <c r="Z54" s="457"/>
      <c r="AA54" s="462"/>
      <c r="AB54" s="461"/>
    </row>
    <row r="55" spans="1:28" ht="10.5" customHeight="1" x14ac:dyDescent="0.2">
      <c r="A55" s="457" t="s">
        <v>130</v>
      </c>
      <c r="B55" s="457"/>
      <c r="C55" s="458" t="s">
        <v>2028</v>
      </c>
      <c r="D55" s="433"/>
      <c r="E55" s="459" t="s">
        <v>2029</v>
      </c>
      <c r="F55" s="433"/>
      <c r="G55" s="459" t="s">
        <v>671</v>
      </c>
      <c r="H55" s="433"/>
      <c r="I55" s="457"/>
      <c r="J55" s="457"/>
      <c r="K55" s="462"/>
      <c r="L55" s="457"/>
      <c r="M55" s="462"/>
      <c r="N55" s="457"/>
      <c r="O55" s="457" t="s">
        <v>130</v>
      </c>
      <c r="P55" s="457"/>
      <c r="Q55" s="458" t="s">
        <v>972</v>
      </c>
      <c r="R55" s="433"/>
      <c r="S55" s="459" t="s">
        <v>2030</v>
      </c>
      <c r="T55" s="433"/>
      <c r="U55" s="459" t="s">
        <v>203</v>
      </c>
      <c r="V55" s="433"/>
      <c r="W55" s="457"/>
      <c r="X55" s="457"/>
      <c r="Y55" s="462"/>
      <c r="Z55" s="457"/>
      <c r="AA55" s="462"/>
      <c r="AB55" s="461"/>
    </row>
    <row r="56" spans="1:28" ht="10.5" customHeight="1" x14ac:dyDescent="0.2">
      <c r="A56" s="457" t="s">
        <v>131</v>
      </c>
      <c r="B56" s="457"/>
      <c r="C56" s="458" t="s">
        <v>177</v>
      </c>
      <c r="D56" s="433"/>
      <c r="E56" s="459" t="s">
        <v>2031</v>
      </c>
      <c r="F56" s="433"/>
      <c r="G56" s="459" t="s">
        <v>129</v>
      </c>
      <c r="H56" s="433"/>
      <c r="I56" s="457"/>
      <c r="J56" s="457"/>
      <c r="K56" s="462"/>
      <c r="L56" s="457"/>
      <c r="M56" s="462"/>
      <c r="N56" s="457"/>
      <c r="O56" s="457" t="s">
        <v>131</v>
      </c>
      <c r="P56" s="457"/>
      <c r="Q56" s="458" t="s">
        <v>874</v>
      </c>
      <c r="R56" s="433"/>
      <c r="S56" s="459" t="s">
        <v>2015</v>
      </c>
      <c r="T56" s="433"/>
      <c r="U56" s="459" t="s">
        <v>203</v>
      </c>
      <c r="V56" s="433"/>
      <c r="W56" s="457"/>
      <c r="X56" s="457"/>
      <c r="Y56" s="462"/>
      <c r="Z56" s="457"/>
      <c r="AA56" s="462"/>
      <c r="AB56" s="461"/>
    </row>
    <row r="57" spans="1:28" ht="10.5" customHeight="1" x14ac:dyDescent="0.2">
      <c r="A57" s="457" t="s">
        <v>142</v>
      </c>
      <c r="B57" s="457"/>
      <c r="C57" s="458" t="s">
        <v>987</v>
      </c>
      <c r="D57" s="433"/>
      <c r="E57" s="459" t="s">
        <v>2008</v>
      </c>
      <c r="F57" s="433"/>
      <c r="G57" s="459" t="s">
        <v>203</v>
      </c>
      <c r="H57" s="433"/>
      <c r="I57" s="457"/>
      <c r="J57" s="457"/>
      <c r="K57" s="463"/>
      <c r="L57" s="457"/>
      <c r="M57" s="463"/>
      <c r="N57" s="457"/>
      <c r="O57" s="457" t="s">
        <v>142</v>
      </c>
      <c r="P57" s="457"/>
      <c r="Q57" s="458" t="s">
        <v>2013</v>
      </c>
      <c r="R57" s="433"/>
      <c r="S57" s="459" t="s">
        <v>2014</v>
      </c>
      <c r="T57" s="433"/>
      <c r="U57" s="459" t="s">
        <v>203</v>
      </c>
      <c r="V57" s="433"/>
      <c r="W57" s="457"/>
      <c r="X57" s="457"/>
      <c r="Y57" s="463"/>
      <c r="Z57" s="457"/>
      <c r="AA57" s="463"/>
      <c r="AB57" s="461"/>
    </row>
    <row r="58" spans="1:28" ht="10.5" customHeight="1" x14ac:dyDescent="0.2"/>
    <row r="59" spans="1:28" ht="10.5" customHeight="1" x14ac:dyDescent="0.2"/>
    <row r="60" spans="1:28" ht="10.5" customHeight="1" x14ac:dyDescent="0.2"/>
    <row r="61" spans="1:28" ht="10.5" customHeight="1" x14ac:dyDescent="0.2"/>
    <row r="62" spans="1:28" ht="10.5" customHeight="1" x14ac:dyDescent="0.2"/>
    <row r="63" spans="1:28" ht="10.5" customHeight="1" x14ac:dyDescent="0.2"/>
    <row r="64" spans="1:28" ht="10.5" customHeight="1" x14ac:dyDescent="0.2"/>
    <row r="65" spans="1:28" ht="10.5" customHeight="1" x14ac:dyDescent="0.2"/>
    <row r="66" spans="1:28" ht="10.5" customHeight="1" x14ac:dyDescent="0.2"/>
    <row r="67" spans="1:28" ht="10.5" customHeight="1" x14ac:dyDescent="0.2"/>
    <row r="68" spans="1:28" ht="19.95" customHeight="1" x14ac:dyDescent="0.2">
      <c r="A68" s="452" t="s">
        <v>2571</v>
      </c>
    </row>
    <row r="69" spans="1:28" ht="10.95" hidden="1" customHeight="1" x14ac:dyDescent="0.2"/>
    <row r="70" spans="1:28" ht="10.95" hidden="1" customHeight="1" x14ac:dyDescent="0.2"/>
    <row r="71" spans="1:28" ht="10.95" customHeight="1" x14ac:dyDescent="0.2"/>
    <row r="72" spans="1:28" ht="10.95" customHeight="1" x14ac:dyDescent="0.2"/>
    <row r="73" spans="1:28" ht="10.95" customHeight="1" x14ac:dyDescent="0.2">
      <c r="A73" s="433" t="s">
        <v>1029</v>
      </c>
    </row>
    <row r="74" spans="1:28" ht="10.95" customHeight="1" x14ac:dyDescent="0.2">
      <c r="A74" s="436" t="s">
        <v>296</v>
      </c>
      <c r="B74" s="437"/>
      <c r="C74" s="438"/>
      <c r="D74" s="439"/>
      <c r="E74" s="439"/>
      <c r="F74" s="439"/>
      <c r="G74" s="439"/>
      <c r="H74" s="439"/>
      <c r="I74" s="437"/>
      <c r="J74" s="437"/>
      <c r="K74" s="437"/>
      <c r="L74" s="437"/>
      <c r="M74" s="437"/>
      <c r="N74" s="437"/>
      <c r="O74" s="437"/>
      <c r="P74" s="437"/>
      <c r="Q74" s="438"/>
      <c r="R74" s="439"/>
      <c r="S74" s="439"/>
      <c r="T74" s="439"/>
      <c r="U74" s="439"/>
      <c r="V74" s="439"/>
      <c r="W74" s="437"/>
      <c r="X74" s="437"/>
      <c r="Y74" s="437"/>
      <c r="Z74" s="437"/>
      <c r="AA74" s="437"/>
    </row>
    <row r="75" spans="1:28" ht="6" customHeight="1" x14ac:dyDescent="0.2">
      <c r="A75" s="433"/>
    </row>
    <row r="76" spans="1:28" ht="15" customHeight="1" x14ac:dyDescent="0.2">
      <c r="A76" s="453" t="s">
        <v>698</v>
      </c>
    </row>
    <row r="77" spans="1:28" ht="6" customHeight="1" x14ac:dyDescent="0.2"/>
    <row r="78" spans="1:28" ht="13.05" customHeight="1" x14ac:dyDescent="0.2">
      <c r="A78" s="454" t="s">
        <v>135</v>
      </c>
      <c r="M78" s="405" t="s">
        <v>117</v>
      </c>
      <c r="O78" s="454" t="s">
        <v>136</v>
      </c>
      <c r="AA78" s="405" t="s">
        <v>117</v>
      </c>
    </row>
    <row r="79" spans="1:28" ht="10.5" customHeight="1" x14ac:dyDescent="0.2">
      <c r="A79" s="455" t="s">
        <v>118</v>
      </c>
      <c r="B79" s="437"/>
      <c r="C79" s="456" t="s">
        <v>119</v>
      </c>
      <c r="D79" s="439"/>
      <c r="E79" s="455" t="s">
        <v>120</v>
      </c>
      <c r="F79" s="439"/>
      <c r="G79" s="455" t="s">
        <v>121</v>
      </c>
      <c r="H79" s="439"/>
      <c r="I79" s="437"/>
      <c r="J79" s="437"/>
      <c r="K79" s="435" t="s">
        <v>122</v>
      </c>
      <c r="L79" s="437"/>
      <c r="M79" s="405" t="s">
        <v>123</v>
      </c>
      <c r="O79" s="455" t="s">
        <v>118</v>
      </c>
      <c r="P79" s="437"/>
      <c r="Q79" s="456" t="s">
        <v>119</v>
      </c>
      <c r="R79" s="439"/>
      <c r="S79" s="455" t="s">
        <v>120</v>
      </c>
      <c r="T79" s="439"/>
      <c r="U79" s="455" t="s">
        <v>121</v>
      </c>
      <c r="V79" s="439"/>
      <c r="W79" s="437"/>
      <c r="X79" s="437"/>
      <c r="Y79" s="435" t="s">
        <v>122</v>
      </c>
      <c r="Z79" s="437"/>
      <c r="AA79" s="405" t="s">
        <v>123</v>
      </c>
    </row>
    <row r="80" spans="1:28" ht="10.5" customHeight="1" x14ac:dyDescent="0.2">
      <c r="A80" s="457" t="s">
        <v>138</v>
      </c>
      <c r="B80" s="457"/>
      <c r="C80" s="458" t="s">
        <v>836</v>
      </c>
      <c r="D80" s="433"/>
      <c r="E80" s="459" t="s">
        <v>2572</v>
      </c>
      <c r="F80" s="433"/>
      <c r="G80" s="459" t="s">
        <v>1616</v>
      </c>
      <c r="H80" s="433"/>
      <c r="I80" s="457"/>
      <c r="J80" s="457"/>
      <c r="K80" s="460"/>
      <c r="L80" s="457"/>
      <c r="M80" s="460"/>
      <c r="N80" s="457"/>
      <c r="O80" s="457" t="s">
        <v>138</v>
      </c>
      <c r="P80" s="457"/>
      <c r="Q80" s="458" t="s">
        <v>2573</v>
      </c>
      <c r="R80" s="433"/>
      <c r="S80" s="459" t="s">
        <v>2574</v>
      </c>
      <c r="T80" s="433"/>
      <c r="U80" s="459" t="s">
        <v>129</v>
      </c>
      <c r="V80" s="433"/>
      <c r="W80" s="457"/>
      <c r="X80" s="457"/>
      <c r="Y80" s="460"/>
      <c r="Z80" s="457"/>
      <c r="AA80" s="460"/>
      <c r="AB80" s="461"/>
    </row>
    <row r="81" spans="1:28" ht="10.5" customHeight="1" x14ac:dyDescent="0.2">
      <c r="A81" s="457" t="s">
        <v>126</v>
      </c>
      <c r="B81" s="457"/>
      <c r="C81" s="458" t="s">
        <v>867</v>
      </c>
      <c r="D81" s="433"/>
      <c r="E81" s="459" t="s">
        <v>2575</v>
      </c>
      <c r="F81" s="433"/>
      <c r="G81" s="459" t="s">
        <v>203</v>
      </c>
      <c r="H81" s="433"/>
      <c r="I81" s="457"/>
      <c r="J81" s="457"/>
      <c r="K81" s="462"/>
      <c r="L81" s="457"/>
      <c r="M81" s="462"/>
      <c r="N81" s="457"/>
      <c r="O81" s="457" t="s">
        <v>126</v>
      </c>
      <c r="P81" s="457"/>
      <c r="Q81" s="458" t="s">
        <v>2576</v>
      </c>
      <c r="R81" s="433"/>
      <c r="S81" s="459" t="s">
        <v>2577</v>
      </c>
      <c r="T81" s="433"/>
      <c r="U81" s="459" t="s">
        <v>671</v>
      </c>
      <c r="V81" s="433"/>
      <c r="W81" s="457"/>
      <c r="X81" s="457"/>
      <c r="Y81" s="462"/>
      <c r="Z81" s="457"/>
      <c r="AA81" s="462"/>
      <c r="AB81" s="461"/>
    </row>
    <row r="82" spans="1:28" ht="10.5" customHeight="1" x14ac:dyDescent="0.2">
      <c r="A82" s="457" t="s">
        <v>124</v>
      </c>
      <c r="B82" s="457"/>
      <c r="C82" s="458" t="s">
        <v>2578</v>
      </c>
      <c r="D82" s="433"/>
      <c r="E82" s="459" t="s">
        <v>2579</v>
      </c>
      <c r="F82" s="433"/>
      <c r="G82" s="459" t="s">
        <v>671</v>
      </c>
      <c r="H82" s="433"/>
      <c r="I82" s="457"/>
      <c r="J82" s="457"/>
      <c r="K82" s="462"/>
      <c r="L82" s="457"/>
      <c r="M82" s="462"/>
      <c r="N82" s="457"/>
      <c r="O82" s="457" t="s">
        <v>124</v>
      </c>
      <c r="P82" s="457"/>
      <c r="Q82" s="458" t="s">
        <v>2580</v>
      </c>
      <c r="R82" s="433"/>
      <c r="S82" s="459" t="s">
        <v>2581</v>
      </c>
      <c r="T82" s="433"/>
      <c r="U82" s="459" t="s">
        <v>129</v>
      </c>
      <c r="V82" s="433"/>
      <c r="W82" s="457"/>
      <c r="X82" s="457"/>
      <c r="Y82" s="462"/>
      <c r="Z82" s="457"/>
      <c r="AA82" s="462"/>
      <c r="AB82" s="461"/>
    </row>
    <row r="83" spans="1:28" ht="10.5" customHeight="1" x14ac:dyDescent="0.2">
      <c r="A83" s="457" t="s">
        <v>125</v>
      </c>
      <c r="B83" s="457"/>
      <c r="C83" s="458" t="s">
        <v>2582</v>
      </c>
      <c r="D83" s="433"/>
      <c r="E83" s="459" t="s">
        <v>2583</v>
      </c>
      <c r="F83" s="433"/>
      <c r="G83" s="459" t="s">
        <v>203</v>
      </c>
      <c r="H83" s="433"/>
      <c r="I83" s="457"/>
      <c r="J83" s="457"/>
      <c r="K83" s="462"/>
      <c r="L83" s="457"/>
      <c r="M83" s="462"/>
      <c r="N83" s="457"/>
      <c r="O83" s="457" t="s">
        <v>125</v>
      </c>
      <c r="P83" s="457"/>
      <c r="Q83" s="458" t="s">
        <v>884</v>
      </c>
      <c r="R83" s="433"/>
      <c r="S83" s="459" t="s">
        <v>2584</v>
      </c>
      <c r="T83" s="433"/>
      <c r="U83" s="459" t="s">
        <v>203</v>
      </c>
      <c r="V83" s="433"/>
      <c r="W83" s="457"/>
      <c r="X83" s="457"/>
      <c r="Y83" s="462"/>
      <c r="Z83" s="457"/>
      <c r="AA83" s="462"/>
      <c r="AB83" s="461"/>
    </row>
    <row r="84" spans="1:28" ht="10.5" customHeight="1" x14ac:dyDescent="0.2">
      <c r="A84" s="457" t="s">
        <v>130</v>
      </c>
      <c r="B84" s="457"/>
      <c r="C84" s="458" t="s">
        <v>2585</v>
      </c>
      <c r="D84" s="433"/>
      <c r="E84" s="459" t="s">
        <v>2586</v>
      </c>
      <c r="F84" s="433"/>
      <c r="G84" s="459" t="s">
        <v>671</v>
      </c>
      <c r="H84" s="433"/>
      <c r="I84" s="457"/>
      <c r="J84" s="457"/>
      <c r="K84" s="462"/>
      <c r="L84" s="457"/>
      <c r="M84" s="462"/>
      <c r="N84" s="457"/>
      <c r="O84" s="457" t="s">
        <v>130</v>
      </c>
      <c r="P84" s="457"/>
      <c r="Q84" s="458" t="s">
        <v>2587</v>
      </c>
      <c r="R84" s="433"/>
      <c r="S84" s="459" t="s">
        <v>2588</v>
      </c>
      <c r="T84" s="433"/>
      <c r="U84" s="459" t="s">
        <v>129</v>
      </c>
      <c r="V84" s="433"/>
      <c r="W84" s="457"/>
      <c r="X84" s="457"/>
      <c r="Y84" s="462"/>
      <c r="Z84" s="457"/>
      <c r="AA84" s="462"/>
      <c r="AB84" s="461"/>
    </row>
    <row r="85" spans="1:28" ht="10.5" customHeight="1" x14ac:dyDescent="0.2">
      <c r="A85" s="457" t="s">
        <v>131</v>
      </c>
      <c r="B85" s="457"/>
      <c r="C85" s="458" t="s">
        <v>929</v>
      </c>
      <c r="D85" s="433"/>
      <c r="E85" s="459" t="s">
        <v>2589</v>
      </c>
      <c r="F85" s="433"/>
      <c r="G85" s="459" t="s">
        <v>1616</v>
      </c>
      <c r="H85" s="433"/>
      <c r="I85" s="457"/>
      <c r="J85" s="457"/>
      <c r="K85" s="462"/>
      <c r="L85" s="457"/>
      <c r="M85" s="462"/>
      <c r="N85" s="457"/>
      <c r="O85" s="457" t="s">
        <v>131</v>
      </c>
      <c r="P85" s="457"/>
      <c r="Q85" s="458" t="s">
        <v>897</v>
      </c>
      <c r="R85" s="433"/>
      <c r="S85" s="459" t="s">
        <v>2590</v>
      </c>
      <c r="T85" s="433"/>
      <c r="U85" s="459" t="s">
        <v>203</v>
      </c>
      <c r="V85" s="433"/>
      <c r="W85" s="457"/>
      <c r="X85" s="457"/>
      <c r="Y85" s="462"/>
      <c r="Z85" s="457"/>
      <c r="AA85" s="462"/>
      <c r="AB85" s="461"/>
    </row>
    <row r="86" spans="1:28" ht="10.5" customHeight="1" x14ac:dyDescent="0.2">
      <c r="A86" s="457" t="s">
        <v>142</v>
      </c>
      <c r="B86" s="457"/>
      <c r="C86" s="458" t="s">
        <v>2591</v>
      </c>
      <c r="D86" s="433"/>
      <c r="E86" s="459" t="s">
        <v>2592</v>
      </c>
      <c r="F86" s="433"/>
      <c r="G86" s="459" t="s">
        <v>129</v>
      </c>
      <c r="H86" s="433"/>
      <c r="I86" s="457"/>
      <c r="J86" s="457"/>
      <c r="K86" s="463"/>
      <c r="L86" s="457"/>
      <c r="M86" s="463"/>
      <c r="N86" s="457"/>
      <c r="O86" s="457" t="s">
        <v>142</v>
      </c>
      <c r="P86" s="457"/>
      <c r="Q86" s="458" t="s">
        <v>810</v>
      </c>
      <c r="R86" s="433"/>
      <c r="S86" s="459" t="s">
        <v>2593</v>
      </c>
      <c r="T86" s="433"/>
      <c r="U86" s="459" t="s">
        <v>203</v>
      </c>
      <c r="V86" s="433"/>
      <c r="W86" s="457"/>
      <c r="X86" s="457"/>
      <c r="Y86" s="463"/>
      <c r="Z86" s="457"/>
      <c r="AA86" s="463"/>
      <c r="AB86" s="461"/>
    </row>
    <row r="87" spans="1:28" ht="10.5" customHeight="1" x14ac:dyDescent="0.2"/>
    <row r="88" spans="1:28" ht="10.5" customHeight="1" x14ac:dyDescent="0.2"/>
    <row r="89" spans="1:28" ht="10.5" customHeight="1" x14ac:dyDescent="0.2"/>
    <row r="90" spans="1:28" ht="13.05" customHeight="1" x14ac:dyDescent="0.2">
      <c r="A90" s="454" t="s">
        <v>446</v>
      </c>
      <c r="M90" s="405" t="s">
        <v>117</v>
      </c>
    </row>
    <row r="91" spans="1:28" ht="10.5" customHeight="1" x14ac:dyDescent="0.2">
      <c r="A91" s="455" t="s">
        <v>118</v>
      </c>
      <c r="B91" s="437"/>
      <c r="C91" s="456" t="s">
        <v>119</v>
      </c>
      <c r="D91" s="439"/>
      <c r="E91" s="455" t="s">
        <v>120</v>
      </c>
      <c r="F91" s="439"/>
      <c r="G91" s="455" t="s">
        <v>121</v>
      </c>
      <c r="H91" s="439"/>
      <c r="I91" s="437"/>
      <c r="J91" s="437"/>
      <c r="K91" s="435" t="s">
        <v>122</v>
      </c>
      <c r="L91" s="437"/>
      <c r="M91" s="405" t="s">
        <v>123</v>
      </c>
    </row>
    <row r="92" spans="1:28" ht="10.5" customHeight="1" x14ac:dyDescent="0.2">
      <c r="A92" s="405" t="s">
        <v>138</v>
      </c>
      <c r="K92" s="464"/>
      <c r="M92" s="464"/>
    </row>
    <row r="93" spans="1:28" ht="10.5" customHeight="1" x14ac:dyDescent="0.2">
      <c r="A93" s="457" t="s">
        <v>126</v>
      </c>
      <c r="B93" s="457"/>
      <c r="C93" s="458" t="s">
        <v>2594</v>
      </c>
      <c r="D93" s="433"/>
      <c r="E93" s="459" t="s">
        <v>2595</v>
      </c>
      <c r="F93" s="433"/>
      <c r="G93" s="459" t="s">
        <v>671</v>
      </c>
      <c r="H93" s="433"/>
      <c r="I93" s="457"/>
      <c r="J93" s="457"/>
      <c r="K93" s="462"/>
      <c r="L93" s="457"/>
      <c r="M93" s="462"/>
      <c r="N93" s="457"/>
    </row>
    <row r="94" spans="1:28" ht="10.5" customHeight="1" x14ac:dyDescent="0.2">
      <c r="A94" s="457" t="s">
        <v>124</v>
      </c>
      <c r="B94" s="457"/>
      <c r="C94" s="458" t="s">
        <v>2596</v>
      </c>
      <c r="D94" s="433"/>
      <c r="E94" s="459" t="s">
        <v>2597</v>
      </c>
      <c r="F94" s="433"/>
      <c r="G94" s="459" t="s">
        <v>132</v>
      </c>
      <c r="H94" s="433"/>
      <c r="I94" s="457"/>
      <c r="J94" s="457"/>
      <c r="K94" s="462"/>
      <c r="L94" s="457"/>
      <c r="M94" s="462"/>
      <c r="N94" s="457"/>
    </row>
    <row r="95" spans="1:28" ht="10.5" customHeight="1" x14ac:dyDescent="0.2">
      <c r="A95" s="457" t="s">
        <v>125</v>
      </c>
      <c r="B95" s="457"/>
      <c r="C95" s="458" t="s">
        <v>2598</v>
      </c>
      <c r="D95" s="433"/>
      <c r="E95" s="459" t="s">
        <v>2599</v>
      </c>
      <c r="F95" s="433"/>
      <c r="G95" s="459" t="s">
        <v>671</v>
      </c>
      <c r="H95" s="433"/>
      <c r="I95" s="457"/>
      <c r="J95" s="457"/>
      <c r="K95" s="462"/>
      <c r="L95" s="457"/>
      <c r="M95" s="462"/>
      <c r="N95" s="457"/>
    </row>
    <row r="96" spans="1:28" ht="10.5" customHeight="1" x14ac:dyDescent="0.2">
      <c r="A96" s="457" t="s">
        <v>130</v>
      </c>
      <c r="B96" s="457"/>
      <c r="C96" s="458" t="s">
        <v>2600</v>
      </c>
      <c r="D96" s="433"/>
      <c r="E96" s="459" t="s">
        <v>2601</v>
      </c>
      <c r="F96" s="433"/>
      <c r="G96" s="459" t="s">
        <v>132</v>
      </c>
      <c r="H96" s="433"/>
      <c r="I96" s="457"/>
      <c r="J96" s="457"/>
      <c r="K96" s="462"/>
      <c r="L96" s="457"/>
      <c r="M96" s="462"/>
      <c r="N96" s="457"/>
    </row>
    <row r="97" spans="1:14" ht="10.5" customHeight="1" x14ac:dyDescent="0.2">
      <c r="A97" s="457" t="s">
        <v>131</v>
      </c>
      <c r="B97" s="457"/>
      <c r="C97" s="458" t="s">
        <v>2602</v>
      </c>
      <c r="D97" s="433"/>
      <c r="E97" s="459" t="s">
        <v>2603</v>
      </c>
      <c r="F97" s="433"/>
      <c r="G97" s="459" t="s">
        <v>203</v>
      </c>
      <c r="H97" s="433"/>
      <c r="I97" s="457"/>
      <c r="J97" s="457"/>
      <c r="K97" s="462"/>
      <c r="L97" s="457"/>
      <c r="M97" s="462"/>
      <c r="N97" s="457"/>
    </row>
    <row r="98" spans="1:14" ht="10.5" customHeight="1" x14ac:dyDescent="0.2">
      <c r="A98" s="457" t="s">
        <v>142</v>
      </c>
      <c r="B98" s="457"/>
      <c r="C98" s="458" t="s">
        <v>2604</v>
      </c>
      <c r="D98" s="433"/>
      <c r="E98" s="459" t="s">
        <v>2605</v>
      </c>
      <c r="F98" s="433"/>
      <c r="G98" s="459" t="s">
        <v>671</v>
      </c>
      <c r="H98" s="433"/>
      <c r="I98" s="457"/>
      <c r="J98" s="457"/>
      <c r="K98" s="463"/>
      <c r="L98" s="457"/>
      <c r="M98" s="463"/>
      <c r="N98" s="457"/>
    </row>
    <row r="99" spans="1:14" ht="10.5" hidden="1" customHeight="1" x14ac:dyDescent="0.2"/>
    <row r="100" spans="1:14" ht="10.5" hidden="1" customHeight="1" x14ac:dyDescent="0.2"/>
    <row r="101" spans="1:14" ht="10.5" hidden="1" customHeight="1" x14ac:dyDescent="0.2"/>
    <row r="102" spans="1:14" ht="10.5" hidden="1" customHeight="1" x14ac:dyDescent="0.2"/>
    <row r="103" spans="1:14" ht="10.5" hidden="1" customHeight="1" x14ac:dyDescent="0.2"/>
    <row r="104" spans="1:14" ht="10.5" hidden="1" customHeight="1" x14ac:dyDescent="0.2"/>
    <row r="105" spans="1:14" ht="10.5" customHeight="1" x14ac:dyDescent="0.2"/>
    <row r="106" spans="1:14" ht="10.5" customHeight="1" x14ac:dyDescent="0.2"/>
    <row r="107" spans="1:14" ht="10.95" customHeight="1" x14ac:dyDescent="0.2"/>
    <row r="108" spans="1:14" ht="6" customHeight="1" x14ac:dyDescent="0.2"/>
    <row r="109" spans="1:14" ht="15" customHeight="1" x14ac:dyDescent="0.2"/>
    <row r="110" spans="1:14" ht="6" customHeight="1" x14ac:dyDescent="0.2"/>
    <row r="111" spans="1:14" ht="19.95" customHeight="1" x14ac:dyDescent="0.2">
      <c r="A111" s="452" t="s">
        <v>2606</v>
      </c>
    </row>
    <row r="112" spans="1:14" ht="10.95" hidden="1" customHeight="1" x14ac:dyDescent="0.2"/>
    <row r="113" spans="1:28" ht="10.95" customHeight="1" x14ac:dyDescent="0.2"/>
    <row r="114" spans="1:28" ht="10.95" customHeight="1" x14ac:dyDescent="0.2"/>
    <row r="115" spans="1:28" ht="10.95" customHeight="1" x14ac:dyDescent="0.2">
      <c r="A115" s="433" t="s">
        <v>451</v>
      </c>
    </row>
    <row r="116" spans="1:28" ht="10.95" customHeight="1" x14ac:dyDescent="0.2">
      <c r="A116" s="433" t="s">
        <v>452</v>
      </c>
    </row>
    <row r="117" spans="1:28" ht="10.95" customHeight="1" x14ac:dyDescent="0.2">
      <c r="A117" s="436" t="s">
        <v>2607</v>
      </c>
      <c r="B117" s="437"/>
      <c r="C117" s="438"/>
      <c r="D117" s="439"/>
      <c r="E117" s="439"/>
      <c r="F117" s="439"/>
      <c r="G117" s="439"/>
      <c r="H117" s="439"/>
      <c r="I117" s="437"/>
      <c r="J117" s="437"/>
      <c r="K117" s="437"/>
      <c r="L117" s="437"/>
      <c r="M117" s="437"/>
      <c r="N117" s="437"/>
      <c r="O117" s="437"/>
      <c r="P117" s="437"/>
      <c r="Q117" s="438"/>
      <c r="R117" s="439"/>
      <c r="S117" s="439"/>
      <c r="T117" s="439"/>
      <c r="U117" s="439"/>
      <c r="V117" s="439"/>
      <c r="W117" s="437"/>
      <c r="X117" s="437"/>
      <c r="Y117" s="437"/>
      <c r="Z117" s="437"/>
      <c r="AA117" s="437"/>
    </row>
    <row r="118" spans="1:28" ht="6" customHeight="1" x14ac:dyDescent="0.2">
      <c r="A118" s="433"/>
    </row>
    <row r="119" spans="1:28" ht="15" customHeight="1" x14ac:dyDescent="0.2">
      <c r="A119" s="453" t="s">
        <v>303</v>
      </c>
    </row>
    <row r="120" spans="1:28" ht="6" customHeight="1" x14ac:dyDescent="0.2"/>
    <row r="121" spans="1:28" ht="13.05" customHeight="1" x14ac:dyDescent="0.2">
      <c r="A121" s="454" t="s">
        <v>135</v>
      </c>
      <c r="O121" s="454" t="s">
        <v>136</v>
      </c>
    </row>
    <row r="122" spans="1:28" ht="10.5" customHeight="1" x14ac:dyDescent="0.2">
      <c r="A122" s="455" t="s">
        <v>118</v>
      </c>
      <c r="B122" s="437"/>
      <c r="C122" s="456" t="s">
        <v>119</v>
      </c>
      <c r="D122" s="439"/>
      <c r="E122" s="455" t="s">
        <v>120</v>
      </c>
      <c r="F122" s="439"/>
      <c r="G122" s="455" t="s">
        <v>121</v>
      </c>
      <c r="H122" s="439"/>
      <c r="I122" s="437"/>
      <c r="J122" s="437"/>
      <c r="K122" s="435" t="s">
        <v>122</v>
      </c>
      <c r="L122" s="437"/>
      <c r="M122" s="405" t="s">
        <v>123</v>
      </c>
      <c r="O122" s="455" t="s">
        <v>118</v>
      </c>
      <c r="P122" s="437"/>
      <c r="Q122" s="456" t="s">
        <v>119</v>
      </c>
      <c r="R122" s="439"/>
      <c r="S122" s="455" t="s">
        <v>120</v>
      </c>
      <c r="T122" s="439"/>
      <c r="U122" s="455" t="s">
        <v>121</v>
      </c>
      <c r="V122" s="439"/>
      <c r="W122" s="437"/>
      <c r="X122" s="437"/>
      <c r="Y122" s="435" t="s">
        <v>122</v>
      </c>
      <c r="Z122" s="437"/>
      <c r="AA122" s="405" t="s">
        <v>123</v>
      </c>
    </row>
    <row r="123" spans="1:28" ht="10.5" customHeight="1" x14ac:dyDescent="0.2">
      <c r="A123" s="457" t="s">
        <v>137</v>
      </c>
      <c r="B123" s="457"/>
      <c r="C123" s="458" t="s">
        <v>897</v>
      </c>
      <c r="D123" s="433"/>
      <c r="E123" s="459" t="s">
        <v>2590</v>
      </c>
      <c r="F123" s="433"/>
      <c r="G123" s="459" t="s">
        <v>203</v>
      </c>
      <c r="H123" s="433"/>
      <c r="I123" s="457"/>
      <c r="J123" s="457"/>
      <c r="K123" s="460"/>
      <c r="L123" s="457"/>
      <c r="M123" s="460"/>
      <c r="N123" s="457"/>
      <c r="O123" s="457" t="s">
        <v>137</v>
      </c>
      <c r="P123" s="457"/>
      <c r="Q123" s="458" t="s">
        <v>2602</v>
      </c>
      <c r="R123" s="433"/>
      <c r="S123" s="459" t="s">
        <v>2603</v>
      </c>
      <c r="T123" s="433"/>
      <c r="U123" s="459" t="s">
        <v>203</v>
      </c>
      <c r="V123" s="433"/>
      <c r="W123" s="457"/>
      <c r="X123" s="457"/>
      <c r="Y123" s="460"/>
      <c r="Z123" s="457"/>
      <c r="AA123" s="460"/>
      <c r="AB123" s="461"/>
    </row>
    <row r="124" spans="1:28" ht="10.5" customHeight="1" x14ac:dyDescent="0.2">
      <c r="A124" s="457" t="s">
        <v>138</v>
      </c>
      <c r="B124" s="457"/>
      <c r="C124" s="458" t="s">
        <v>2608</v>
      </c>
      <c r="D124" s="433"/>
      <c r="E124" s="459" t="s">
        <v>2609</v>
      </c>
      <c r="F124" s="433"/>
      <c r="G124" s="459" t="s">
        <v>671</v>
      </c>
      <c r="H124" s="433"/>
      <c r="I124" s="457"/>
      <c r="J124" s="457"/>
      <c r="K124" s="462"/>
      <c r="L124" s="457"/>
      <c r="M124" s="462"/>
      <c r="N124" s="457"/>
      <c r="O124" s="457" t="s">
        <v>138</v>
      </c>
      <c r="P124" s="457"/>
      <c r="Q124" s="458" t="s">
        <v>2610</v>
      </c>
      <c r="R124" s="433"/>
      <c r="S124" s="459" t="s">
        <v>2611</v>
      </c>
      <c r="T124" s="433"/>
      <c r="U124" s="459" t="s">
        <v>1598</v>
      </c>
      <c r="V124" s="433"/>
      <c r="W124" s="457"/>
      <c r="X124" s="457"/>
      <c r="Y124" s="462"/>
      <c r="Z124" s="457"/>
      <c r="AA124" s="462"/>
      <c r="AB124" s="461"/>
    </row>
    <row r="125" spans="1:28" ht="10.5" customHeight="1" x14ac:dyDescent="0.2">
      <c r="A125" s="457" t="s">
        <v>126</v>
      </c>
      <c r="B125" s="457"/>
      <c r="C125" s="458" t="s">
        <v>977</v>
      </c>
      <c r="D125" s="433"/>
      <c r="E125" s="459" t="s">
        <v>2612</v>
      </c>
      <c r="F125" s="433"/>
      <c r="G125" s="459" t="s">
        <v>1598</v>
      </c>
      <c r="H125" s="433"/>
      <c r="I125" s="457"/>
      <c r="J125" s="457"/>
      <c r="K125" s="462"/>
      <c r="L125" s="457"/>
      <c r="M125" s="462"/>
      <c r="N125" s="457"/>
      <c r="O125" s="457" t="s">
        <v>126</v>
      </c>
      <c r="P125" s="457"/>
      <c r="Q125" s="458" t="s">
        <v>2613</v>
      </c>
      <c r="R125" s="433"/>
      <c r="S125" s="459" t="s">
        <v>2614</v>
      </c>
      <c r="T125" s="433"/>
      <c r="U125" s="459" t="s">
        <v>129</v>
      </c>
      <c r="V125" s="433"/>
      <c r="W125" s="457"/>
      <c r="X125" s="457"/>
      <c r="Y125" s="462"/>
      <c r="Z125" s="457"/>
      <c r="AA125" s="462"/>
      <c r="AB125" s="461"/>
    </row>
    <row r="126" spans="1:28" ht="10.5" customHeight="1" x14ac:dyDescent="0.2">
      <c r="A126" s="457" t="s">
        <v>124</v>
      </c>
      <c r="B126" s="457"/>
      <c r="C126" s="458" t="s">
        <v>867</v>
      </c>
      <c r="D126" s="433"/>
      <c r="E126" s="459" t="s">
        <v>2575</v>
      </c>
      <c r="F126" s="433"/>
      <c r="G126" s="459" t="s">
        <v>203</v>
      </c>
      <c r="H126" s="433"/>
      <c r="I126" s="457"/>
      <c r="J126" s="457"/>
      <c r="K126" s="462"/>
      <c r="L126" s="457"/>
      <c r="M126" s="462"/>
      <c r="N126" s="457"/>
      <c r="O126" s="457" t="s">
        <v>124</v>
      </c>
      <c r="P126" s="457"/>
      <c r="Q126" s="458" t="s">
        <v>2582</v>
      </c>
      <c r="R126" s="433"/>
      <c r="S126" s="459" t="s">
        <v>2583</v>
      </c>
      <c r="T126" s="433"/>
      <c r="U126" s="459" t="s">
        <v>203</v>
      </c>
      <c r="V126" s="433"/>
      <c r="W126" s="457"/>
      <c r="X126" s="457"/>
      <c r="Y126" s="462"/>
      <c r="Z126" s="457"/>
      <c r="AA126" s="462"/>
      <c r="AB126" s="461"/>
    </row>
    <row r="127" spans="1:28" ht="10.5" customHeight="1" x14ac:dyDescent="0.2">
      <c r="A127" s="457" t="s">
        <v>125</v>
      </c>
      <c r="B127" s="457"/>
      <c r="C127" s="458" t="s">
        <v>2615</v>
      </c>
      <c r="D127" s="433"/>
      <c r="E127" s="459" t="s">
        <v>2616</v>
      </c>
      <c r="F127" s="433"/>
      <c r="G127" s="459" t="s">
        <v>671</v>
      </c>
      <c r="H127" s="433"/>
      <c r="I127" s="457"/>
      <c r="J127" s="457"/>
      <c r="K127" s="462"/>
      <c r="L127" s="457"/>
      <c r="M127" s="462"/>
      <c r="N127" s="457"/>
      <c r="O127" s="457" t="s">
        <v>125</v>
      </c>
      <c r="P127" s="457"/>
      <c r="Q127" s="458" t="s">
        <v>695</v>
      </c>
      <c r="R127" s="433"/>
      <c r="S127" s="459" t="s">
        <v>2617</v>
      </c>
      <c r="T127" s="433"/>
      <c r="U127" s="459" t="s">
        <v>1598</v>
      </c>
      <c r="V127" s="433"/>
      <c r="W127" s="457"/>
      <c r="X127" s="457"/>
      <c r="Y127" s="462"/>
      <c r="Z127" s="457"/>
      <c r="AA127" s="462"/>
      <c r="AB127" s="461"/>
    </row>
    <row r="128" spans="1:28" ht="10.5" customHeight="1" x14ac:dyDescent="0.2">
      <c r="A128" s="457" t="s">
        <v>130</v>
      </c>
      <c r="B128" s="457"/>
      <c r="C128" s="458" t="s">
        <v>884</v>
      </c>
      <c r="D128" s="433"/>
      <c r="E128" s="459" t="s">
        <v>2584</v>
      </c>
      <c r="F128" s="433"/>
      <c r="G128" s="459" t="s">
        <v>203</v>
      </c>
      <c r="H128" s="433"/>
      <c r="I128" s="457"/>
      <c r="J128" s="457"/>
      <c r="K128" s="462"/>
      <c r="L128" s="457"/>
      <c r="M128" s="462"/>
      <c r="N128" s="457"/>
      <c r="O128" s="457" t="s">
        <v>130</v>
      </c>
      <c r="P128" s="457"/>
      <c r="Q128" s="458" t="s">
        <v>810</v>
      </c>
      <c r="R128" s="433"/>
      <c r="S128" s="459" t="s">
        <v>2593</v>
      </c>
      <c r="T128" s="433"/>
      <c r="U128" s="459" t="s">
        <v>203</v>
      </c>
      <c r="V128" s="433"/>
      <c r="W128" s="457"/>
      <c r="X128" s="457"/>
      <c r="Y128" s="462"/>
      <c r="Z128" s="457"/>
      <c r="AA128" s="462"/>
      <c r="AB128" s="461"/>
    </row>
    <row r="129" spans="1:28" ht="10.5" customHeight="1" x14ac:dyDescent="0.2">
      <c r="A129" s="457" t="s">
        <v>131</v>
      </c>
      <c r="B129" s="457"/>
      <c r="C129" s="458" t="s">
        <v>2618</v>
      </c>
      <c r="D129" s="433"/>
      <c r="E129" s="459" t="s">
        <v>2619</v>
      </c>
      <c r="F129" s="433"/>
      <c r="G129" s="459" t="s">
        <v>671</v>
      </c>
      <c r="H129" s="433"/>
      <c r="I129" s="457"/>
      <c r="J129" s="457"/>
      <c r="K129" s="462"/>
      <c r="L129" s="457"/>
      <c r="M129" s="462"/>
      <c r="N129" s="457"/>
      <c r="O129" s="457" t="s">
        <v>131</v>
      </c>
      <c r="P129" s="457"/>
      <c r="Q129" s="458" t="s">
        <v>2620</v>
      </c>
      <c r="R129" s="433"/>
      <c r="S129" s="459" t="s">
        <v>2621</v>
      </c>
      <c r="T129" s="433"/>
      <c r="U129" s="459" t="s">
        <v>671</v>
      </c>
      <c r="V129" s="433"/>
      <c r="W129" s="457"/>
      <c r="X129" s="457"/>
      <c r="Y129" s="462"/>
      <c r="Z129" s="457"/>
      <c r="AA129" s="462"/>
      <c r="AB129" s="461"/>
    </row>
    <row r="130" spans="1:28" ht="10.5" customHeight="1" x14ac:dyDescent="0.2">
      <c r="A130" s="457" t="s">
        <v>142</v>
      </c>
      <c r="B130" s="457"/>
      <c r="C130" s="458" t="s">
        <v>2622</v>
      </c>
      <c r="D130" s="433"/>
      <c r="E130" s="459" t="s">
        <v>2623</v>
      </c>
      <c r="F130" s="433"/>
      <c r="G130" s="459" t="s">
        <v>129</v>
      </c>
      <c r="H130" s="433"/>
      <c r="I130" s="457"/>
      <c r="J130" s="457"/>
      <c r="K130" s="463"/>
      <c r="L130" s="457"/>
      <c r="M130" s="463"/>
      <c r="N130" s="457"/>
      <c r="O130" s="457" t="s">
        <v>142</v>
      </c>
      <c r="P130" s="457"/>
      <c r="Q130" s="458" t="s">
        <v>2624</v>
      </c>
      <c r="R130" s="433"/>
      <c r="S130" s="459" t="s">
        <v>2625</v>
      </c>
      <c r="T130" s="433"/>
      <c r="U130" s="459" t="s">
        <v>671</v>
      </c>
      <c r="V130" s="433"/>
      <c r="W130" s="457"/>
      <c r="X130" s="457"/>
      <c r="Y130" s="463"/>
      <c r="Z130" s="457"/>
      <c r="AA130" s="463"/>
      <c r="AB130" s="461"/>
    </row>
    <row r="131" spans="1:28" ht="10.5" customHeight="1" x14ac:dyDescent="0.2"/>
    <row r="132" spans="1:28" ht="10.5" customHeight="1" x14ac:dyDescent="0.2"/>
    <row r="133" spans="1:28" ht="10.5" customHeight="1" x14ac:dyDescent="0.2"/>
    <row r="134" spans="1:28" ht="10.5" customHeight="1" x14ac:dyDescent="0.2"/>
    <row r="135" spans="1:28" ht="10.5" customHeight="1" x14ac:dyDescent="0.2"/>
    <row r="136" spans="1:28" ht="10.5" customHeight="1" x14ac:dyDescent="0.2"/>
    <row r="138" spans="1:28" ht="10.5" customHeight="1" x14ac:dyDescent="0.2"/>
    <row r="139" spans="1:28" ht="10.5" customHeight="1" x14ac:dyDescent="0.2"/>
    <row r="140" spans="1:28" ht="10.5" customHeight="1" x14ac:dyDescent="0.2"/>
    <row r="141" spans="1:28" ht="11.1" customHeight="1" x14ac:dyDescent="0.2"/>
    <row r="142" spans="1:28" ht="11.1" customHeight="1" x14ac:dyDescent="0.2"/>
    <row r="143" spans="1:28" ht="11.1" customHeight="1" x14ac:dyDescent="0.2"/>
    <row r="144" spans="1:28" ht="11.1" customHeight="1" x14ac:dyDescent="0.2"/>
    <row r="145" ht="6" customHeight="1" x14ac:dyDescent="0.2"/>
    <row r="146" ht="15" customHeight="1" x14ac:dyDescent="0.2"/>
    <row r="147" ht="6" customHeight="1" x14ac:dyDescent="0.2"/>
    <row r="148" ht="12.9" customHeight="1" x14ac:dyDescent="0.2"/>
    <row r="149" ht="10.5" customHeight="1" x14ac:dyDescent="0.2"/>
    <row r="150" ht="10.5" customHeight="1" x14ac:dyDescent="0.2"/>
    <row r="151" ht="10.5" customHeight="1" x14ac:dyDescent="0.2"/>
    <row r="152" ht="10.5" customHeight="1" x14ac:dyDescent="0.2"/>
    <row r="153" ht="10.5" customHeight="1" x14ac:dyDescent="0.2"/>
    <row r="154" ht="10.5" customHeight="1" x14ac:dyDescent="0.2"/>
    <row r="155" ht="10.5" customHeight="1" x14ac:dyDescent="0.2"/>
    <row r="156" ht="10.5" customHeight="1" x14ac:dyDescent="0.2"/>
    <row r="157" ht="10.5" customHeight="1" x14ac:dyDescent="0.2"/>
    <row r="158" ht="10.5" customHeight="1" x14ac:dyDescent="0.2"/>
  </sheetData>
  <phoneticPr fontId="3"/>
  <pageMargins left="0.59055118110236227" right="0.59055118110236227" top="0.74803149606299213" bottom="0.74803149606299213" header="0.31496062992125984" footer="0.31496062992125984"/>
  <pageSetup paperSize="9" firstPageNumber="15" orientation="portrait" useFirstPageNumber="1" r:id="rId1"/>
  <headerFooter>
    <oddFooter>&amp;C－ 小学　&amp;P　－</oddFooter>
  </headerFooter>
  <rowBreaks count="1" manualBreakCount="1">
    <brk id="67" max="2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CF470-51FA-49D9-883A-46518E67A634}">
  <sheetPr>
    <pageSetUpPr fitToPage="1"/>
  </sheetPr>
  <dimension ref="A1:AF62"/>
  <sheetViews>
    <sheetView topLeftCell="A31" zoomScale="80" zoomScaleNormal="80" workbookViewId="0">
      <selection activeCell="G22" sqref="G22"/>
    </sheetView>
  </sheetViews>
  <sheetFormatPr defaultColWidth="8" defaultRowHeight="13.2" x14ac:dyDescent="0.2"/>
  <cols>
    <col min="1" max="1" width="3.21875" style="39" customWidth="1"/>
    <col min="2" max="2" width="6.6640625" style="41" customWidth="1"/>
    <col min="3" max="3" width="3.77734375" style="41" hidden="1" customWidth="1"/>
    <col min="4" max="4" width="19.44140625" style="41" customWidth="1"/>
    <col min="5" max="5" width="3.21875" style="41" bestFit="1" customWidth="1"/>
    <col min="6" max="6" width="4.33203125" style="41" customWidth="1"/>
    <col min="7" max="7" width="5.6640625" style="41" customWidth="1"/>
    <col min="8" max="9" width="8.77734375" style="41" customWidth="1"/>
    <col min="10" max="10" width="2" style="41" customWidth="1"/>
    <col min="11" max="11" width="3.21875" style="39" customWidth="1"/>
    <col min="12" max="12" width="6.6640625" style="39" customWidth="1"/>
    <col min="13" max="13" width="3.77734375" style="39" hidden="1" customWidth="1"/>
    <col min="14" max="14" width="19.44140625" style="39" customWidth="1"/>
    <col min="15" max="15" width="3.21875" style="39" bestFit="1" customWidth="1"/>
    <col min="16" max="16" width="4.33203125" style="39" customWidth="1"/>
    <col min="17" max="17" width="5.6640625" style="39" customWidth="1"/>
    <col min="18" max="18" width="8.77734375" style="41" customWidth="1"/>
    <col min="19" max="19" width="8.77734375" style="39" customWidth="1"/>
    <col min="20" max="20" width="5" style="39" customWidth="1"/>
    <col min="21" max="21" width="8" style="39"/>
    <col min="22" max="22" width="5.5546875" style="39" bestFit="1" customWidth="1"/>
    <col min="23" max="23" width="7" style="39" customWidth="1"/>
    <col min="24" max="24" width="8.44140625" style="39" bestFit="1" customWidth="1"/>
    <col min="25" max="25" width="10.21875" style="251" bestFit="1" customWidth="1"/>
    <col min="26" max="26" width="3.6640625" style="39" customWidth="1"/>
    <col min="27" max="27" width="6.21875" style="39" customWidth="1"/>
    <col min="28" max="28" width="5.5546875" style="39" bestFit="1" customWidth="1"/>
    <col min="29" max="31" width="8.44140625" style="39" bestFit="1" customWidth="1"/>
    <col min="32" max="32" width="4.44140625" style="39" customWidth="1"/>
    <col min="33" max="16384" width="8" style="39"/>
  </cols>
  <sheetData>
    <row r="1" spans="1:31" ht="26.25" customHeight="1" x14ac:dyDescent="0.2">
      <c r="A1" s="716" t="s">
        <v>453</v>
      </c>
      <c r="B1" s="716"/>
      <c r="C1" s="716"/>
      <c r="D1" s="716"/>
      <c r="E1" s="716"/>
      <c r="F1" s="716"/>
      <c r="G1" s="716"/>
      <c r="H1" s="716"/>
      <c r="I1" s="716"/>
      <c r="J1" s="716"/>
      <c r="K1" s="716"/>
      <c r="L1" s="716"/>
      <c r="M1" s="716"/>
      <c r="N1" s="716"/>
      <c r="O1" s="716"/>
      <c r="P1" s="716"/>
      <c r="Q1" s="716"/>
      <c r="R1" s="716"/>
      <c r="S1" s="716"/>
    </row>
    <row r="2" spans="1:31" ht="26.25" customHeight="1" thickBot="1" x14ac:dyDescent="0.25">
      <c r="A2" s="40" t="s">
        <v>455</v>
      </c>
      <c r="E2" s="717"/>
      <c r="F2" s="717"/>
      <c r="G2" s="717"/>
      <c r="H2" s="717"/>
      <c r="U2" s="109">
        <v>2.0833333333333332E-2</v>
      </c>
      <c r="V2" s="109">
        <v>1.0416666666666666E-2</v>
      </c>
    </row>
    <row r="3" spans="1:31" ht="26.25" customHeight="1" thickBot="1" x14ac:dyDescent="0.25">
      <c r="A3" s="151" t="s">
        <v>456</v>
      </c>
      <c r="B3" s="152" t="s">
        <v>457</v>
      </c>
      <c r="C3" s="152" t="s">
        <v>458</v>
      </c>
      <c r="D3" s="152" t="s">
        <v>459</v>
      </c>
      <c r="E3" s="152" t="s">
        <v>460</v>
      </c>
      <c r="F3" s="713" t="s">
        <v>461</v>
      </c>
      <c r="G3" s="714"/>
      <c r="H3" s="152" t="s">
        <v>462</v>
      </c>
      <c r="I3" s="153" t="s">
        <v>463</v>
      </c>
      <c r="J3" s="177"/>
      <c r="K3" s="43" t="s">
        <v>456</v>
      </c>
      <c r="L3" s="44" t="s">
        <v>457</v>
      </c>
      <c r="M3" s="44" t="s">
        <v>458</v>
      </c>
      <c r="N3" s="44" t="s">
        <v>459</v>
      </c>
      <c r="O3" s="44" t="s">
        <v>460</v>
      </c>
      <c r="P3" s="718" t="s">
        <v>461</v>
      </c>
      <c r="Q3" s="719"/>
      <c r="R3" s="44" t="s">
        <v>462</v>
      </c>
      <c r="S3" s="45" t="s">
        <v>463</v>
      </c>
      <c r="U3" s="253" t="s">
        <v>464</v>
      </c>
      <c r="V3" s="254" t="s">
        <v>465</v>
      </c>
      <c r="W3" s="254" t="s">
        <v>466</v>
      </c>
      <c r="X3" s="255" t="s">
        <v>467</v>
      </c>
      <c r="Y3" s="256" t="s">
        <v>468</v>
      </c>
      <c r="AA3" s="253" t="s">
        <v>464</v>
      </c>
      <c r="AB3" s="254" t="s">
        <v>465</v>
      </c>
      <c r="AC3" s="254" t="s">
        <v>466</v>
      </c>
      <c r="AD3" s="255" t="s">
        <v>467</v>
      </c>
      <c r="AE3" s="256" t="s">
        <v>468</v>
      </c>
    </row>
    <row r="4" spans="1:31" ht="18.45" customHeight="1" x14ac:dyDescent="0.2">
      <c r="A4" s="257">
        <v>1</v>
      </c>
      <c r="B4" s="258" t="s">
        <v>2841</v>
      </c>
      <c r="C4" s="46"/>
      <c r="D4" s="259" t="s">
        <v>2631</v>
      </c>
      <c r="E4" s="46" t="s">
        <v>137</v>
      </c>
      <c r="F4" s="415"/>
      <c r="G4" s="411"/>
      <c r="H4" s="260">
        <f>I4-$V$2</f>
        <v>0.34375</v>
      </c>
      <c r="I4" s="261">
        <f>X4</f>
        <v>0.35416666666666669</v>
      </c>
      <c r="J4" s="262"/>
      <c r="K4" s="257">
        <v>29</v>
      </c>
      <c r="L4" s="263" t="s">
        <v>2841</v>
      </c>
      <c r="M4" s="49"/>
      <c r="N4" s="264" t="s">
        <v>2191</v>
      </c>
      <c r="O4" s="263" t="s">
        <v>137</v>
      </c>
      <c r="P4" s="415" t="s">
        <v>620</v>
      </c>
      <c r="Q4" s="418"/>
      <c r="R4" s="260">
        <f>S4-$V$2</f>
        <v>0.47222222222222188</v>
      </c>
      <c r="S4" s="261">
        <f>AD4</f>
        <v>0.48263888888888856</v>
      </c>
      <c r="T4" s="142"/>
      <c r="U4" s="266" t="str">
        <f>E4</f>
        <v>1</v>
      </c>
      <c r="V4" s="267"/>
      <c r="W4" s="267"/>
      <c r="X4" s="268">
        <v>0.35416666666666669</v>
      </c>
      <c r="Y4" s="269">
        <f>IF(V4="",(X5-X4)/U4,V4/U4)</f>
        <v>0</v>
      </c>
      <c r="AA4" s="266" t="str">
        <f>O4</f>
        <v>1</v>
      </c>
      <c r="AB4" s="267">
        <v>3.472222222222222E-3</v>
      </c>
      <c r="AC4" s="267"/>
      <c r="AD4" s="268">
        <f>IF(AC4="",X33+V33,AC4)</f>
        <v>0.48263888888888856</v>
      </c>
      <c r="AE4" s="269">
        <f>IF(AB4="",(AD5-AD4)/AA4,AB4/AA4)</f>
        <v>3.472222222222222E-3</v>
      </c>
    </row>
    <row r="5" spans="1:31" ht="18.45" customHeight="1" x14ac:dyDescent="0.2">
      <c r="A5" s="48">
        <v>2</v>
      </c>
      <c r="B5" s="263" t="s">
        <v>2841</v>
      </c>
      <c r="C5" s="49"/>
      <c r="D5" s="264" t="s">
        <v>2774</v>
      </c>
      <c r="E5" s="49" t="s">
        <v>137</v>
      </c>
      <c r="F5" s="416"/>
      <c r="G5" s="413"/>
      <c r="H5" s="270">
        <f>I5-$V$2</f>
        <v>0.34375</v>
      </c>
      <c r="I5" s="271">
        <f t="shared" ref="I5:I33" si="0">X5</f>
        <v>0.35416666666666669</v>
      </c>
      <c r="J5" s="262"/>
      <c r="K5" s="48">
        <v>30</v>
      </c>
      <c r="L5" s="263" t="s">
        <v>2841</v>
      </c>
      <c r="M5" s="49"/>
      <c r="N5" s="264" t="s">
        <v>2124</v>
      </c>
      <c r="O5" s="263" t="s">
        <v>137</v>
      </c>
      <c r="P5" s="416" t="s">
        <v>620</v>
      </c>
      <c r="Q5" s="419"/>
      <c r="R5" s="270">
        <f t="shared" ref="R5:R32" si="1">S5-$V$2</f>
        <v>0.47569444444444409</v>
      </c>
      <c r="S5" s="271">
        <f t="shared" ref="S5:S33" si="2">AD5</f>
        <v>0.48611111111111077</v>
      </c>
      <c r="T5" s="142"/>
      <c r="U5" s="266" t="str">
        <f t="shared" ref="U5:U33" si="3">E5</f>
        <v>1</v>
      </c>
      <c r="V5" s="267">
        <v>3.472222222222222E-3</v>
      </c>
      <c r="W5" s="267"/>
      <c r="X5" s="268">
        <f>IF(W5="",X4+V4,W5)</f>
        <v>0.35416666666666669</v>
      </c>
      <c r="Y5" s="269">
        <f>IF(V5="",(X6-X5)/U5,V5/U5)</f>
        <v>3.472222222222222E-3</v>
      </c>
      <c r="AA5" s="266" t="str">
        <f t="shared" ref="AA5:AA33" si="4">O5</f>
        <v>1</v>
      </c>
      <c r="AB5" s="267">
        <v>3.472222222222222E-3</v>
      </c>
      <c r="AC5" s="267"/>
      <c r="AD5" s="268">
        <f>IF(AC5="",AD4+AB4,AC5)</f>
        <v>0.48611111111111077</v>
      </c>
      <c r="AE5" s="269">
        <f>IF(AB5="",(AD6-AD5)/AA5,AB5/AA5)</f>
        <v>3.472222222222222E-3</v>
      </c>
    </row>
    <row r="6" spans="1:31" ht="18.45" customHeight="1" x14ac:dyDescent="0.2">
      <c r="A6" s="48">
        <v>3</v>
      </c>
      <c r="B6" s="263" t="s">
        <v>2841</v>
      </c>
      <c r="C6" s="49"/>
      <c r="D6" s="264" t="s">
        <v>2047</v>
      </c>
      <c r="E6" s="49" t="s">
        <v>137</v>
      </c>
      <c r="F6" s="416"/>
      <c r="G6" s="413"/>
      <c r="H6" s="270">
        <f t="shared" ref="H6:H33" si="5">I6-$V$2</f>
        <v>0.34722222222222221</v>
      </c>
      <c r="I6" s="271">
        <f t="shared" si="0"/>
        <v>0.3576388888888889</v>
      </c>
      <c r="J6" s="272"/>
      <c r="K6" s="48">
        <v>31</v>
      </c>
      <c r="L6" s="263" t="s">
        <v>2841</v>
      </c>
      <c r="M6" s="49"/>
      <c r="N6" s="264" t="s">
        <v>2767</v>
      </c>
      <c r="O6" s="263" t="s">
        <v>137</v>
      </c>
      <c r="P6" s="416" t="s">
        <v>620</v>
      </c>
      <c r="Q6" s="419"/>
      <c r="R6" s="270">
        <f t="shared" si="1"/>
        <v>0.4791666666666663</v>
      </c>
      <c r="S6" s="271">
        <f t="shared" si="2"/>
        <v>0.48958333333333298</v>
      </c>
      <c r="T6" s="142"/>
      <c r="U6" s="266" t="str">
        <f t="shared" si="3"/>
        <v>1</v>
      </c>
      <c r="V6" s="267">
        <v>6.9444444444444441E-3</v>
      </c>
      <c r="W6" s="267"/>
      <c r="X6" s="268">
        <f t="shared" ref="X6:X33" si="6">IF(W6="",X5+V5,W6)</f>
        <v>0.3576388888888889</v>
      </c>
      <c r="Y6" s="269">
        <f t="shared" ref="Y6:Y32" si="7">IF(V6="",(X7-X6)/U6,V6/U6)</f>
        <v>6.9444444444444441E-3</v>
      </c>
      <c r="AA6" s="266" t="str">
        <f t="shared" si="4"/>
        <v>1</v>
      </c>
      <c r="AB6" s="267">
        <v>3.472222222222222E-3</v>
      </c>
      <c r="AC6" s="273"/>
      <c r="AD6" s="268">
        <f t="shared" ref="AD6:AD33" si="8">IF(AC6="",AD5+AB5,AC6)</f>
        <v>0.48958333333333298</v>
      </c>
      <c r="AE6" s="269">
        <f t="shared" ref="AE6:AE15" si="9">IF(AB6="",(AD7-AD6)/AA6,AB6/AA6)</f>
        <v>3.472222222222222E-3</v>
      </c>
    </row>
    <row r="7" spans="1:31" ht="18.45" customHeight="1" x14ac:dyDescent="0.2">
      <c r="A7" s="48">
        <v>4</v>
      </c>
      <c r="B7" s="263" t="s">
        <v>2842</v>
      </c>
      <c r="C7" s="49"/>
      <c r="D7" s="264" t="s">
        <v>2843</v>
      </c>
      <c r="E7" s="49" t="s">
        <v>137</v>
      </c>
      <c r="F7" s="416"/>
      <c r="G7" s="413"/>
      <c r="H7" s="270">
        <f t="shared" si="5"/>
        <v>0.35416666666666663</v>
      </c>
      <c r="I7" s="274">
        <f t="shared" si="0"/>
        <v>0.36458333333333331</v>
      </c>
      <c r="J7" s="275"/>
      <c r="K7" s="48">
        <v>32</v>
      </c>
      <c r="L7" s="263" t="s">
        <v>2841</v>
      </c>
      <c r="M7" s="49"/>
      <c r="N7" s="264" t="s">
        <v>2722</v>
      </c>
      <c r="O7" s="263" t="s">
        <v>137</v>
      </c>
      <c r="P7" s="416" t="s">
        <v>620</v>
      </c>
      <c r="Q7" s="419"/>
      <c r="R7" s="270">
        <f t="shared" si="1"/>
        <v>0.48263888888888851</v>
      </c>
      <c r="S7" s="271">
        <f t="shared" si="2"/>
        <v>0.49305555555555519</v>
      </c>
      <c r="T7" s="142"/>
      <c r="U7" s="266" t="str">
        <f t="shared" si="3"/>
        <v>1</v>
      </c>
      <c r="V7" s="267">
        <v>3.472222222222222E-3</v>
      </c>
      <c r="W7" s="267"/>
      <c r="X7" s="268">
        <f t="shared" si="6"/>
        <v>0.36458333333333331</v>
      </c>
      <c r="Y7" s="269">
        <f t="shared" si="7"/>
        <v>3.472222222222222E-3</v>
      </c>
      <c r="AA7" s="266" t="str">
        <f t="shared" si="4"/>
        <v>1</v>
      </c>
      <c r="AB7" s="267">
        <v>3.472222222222222E-3</v>
      </c>
      <c r="AC7" s="273"/>
      <c r="AD7" s="268">
        <f t="shared" si="8"/>
        <v>0.49305555555555519</v>
      </c>
      <c r="AE7" s="269">
        <f t="shared" si="9"/>
        <v>3.472222222222222E-3</v>
      </c>
    </row>
    <row r="8" spans="1:31" ht="18.45" customHeight="1" x14ac:dyDescent="0.2">
      <c r="A8" s="48">
        <v>5</v>
      </c>
      <c r="B8" s="263" t="s">
        <v>2842</v>
      </c>
      <c r="C8" s="49"/>
      <c r="D8" s="264" t="s">
        <v>1012</v>
      </c>
      <c r="E8" s="49" t="s">
        <v>137</v>
      </c>
      <c r="F8" s="416"/>
      <c r="G8" s="413"/>
      <c r="H8" s="270">
        <f t="shared" si="5"/>
        <v>0.35763888888888884</v>
      </c>
      <c r="I8" s="274">
        <f t="shared" si="0"/>
        <v>0.36805555555555552</v>
      </c>
      <c r="J8" s="262"/>
      <c r="K8" s="48">
        <v>33</v>
      </c>
      <c r="L8" s="263" t="s">
        <v>2841</v>
      </c>
      <c r="M8" s="49"/>
      <c r="N8" s="264" t="s">
        <v>2141</v>
      </c>
      <c r="O8" s="263" t="s">
        <v>137</v>
      </c>
      <c r="P8" s="416" t="s">
        <v>620</v>
      </c>
      <c r="Q8" s="419"/>
      <c r="R8" s="270">
        <f t="shared" si="1"/>
        <v>0.48611111111111072</v>
      </c>
      <c r="S8" s="271">
        <f t="shared" si="2"/>
        <v>0.4965277777777774</v>
      </c>
      <c r="T8" s="142"/>
      <c r="U8" s="266" t="str">
        <f t="shared" si="3"/>
        <v>1</v>
      </c>
      <c r="V8" s="267">
        <v>3.472222222222222E-3</v>
      </c>
      <c r="W8" s="267"/>
      <c r="X8" s="268">
        <f t="shared" si="6"/>
        <v>0.36805555555555552</v>
      </c>
      <c r="Y8" s="269">
        <f t="shared" si="7"/>
        <v>3.472222222222222E-3</v>
      </c>
      <c r="AA8" s="266" t="str">
        <f t="shared" si="4"/>
        <v>1</v>
      </c>
      <c r="AB8" s="267">
        <v>3.472222222222222E-3</v>
      </c>
      <c r="AC8" s="273"/>
      <c r="AD8" s="268">
        <f t="shared" si="8"/>
        <v>0.4965277777777774</v>
      </c>
      <c r="AE8" s="269">
        <f t="shared" si="9"/>
        <v>3.472222222222222E-3</v>
      </c>
    </row>
    <row r="9" spans="1:31" ht="18.45" customHeight="1" x14ac:dyDescent="0.2">
      <c r="A9" s="48">
        <v>6</v>
      </c>
      <c r="B9" s="263" t="s">
        <v>2842</v>
      </c>
      <c r="C9" s="49"/>
      <c r="D9" s="264" t="s">
        <v>2361</v>
      </c>
      <c r="E9" s="49" t="s">
        <v>137</v>
      </c>
      <c r="F9" s="416"/>
      <c r="G9" s="413"/>
      <c r="H9" s="270">
        <f t="shared" si="5"/>
        <v>0.36111111111111105</v>
      </c>
      <c r="I9" s="274">
        <f t="shared" si="0"/>
        <v>0.37152777777777773</v>
      </c>
      <c r="J9" s="262"/>
      <c r="K9" s="48">
        <v>34</v>
      </c>
      <c r="L9" s="263" t="s">
        <v>2841</v>
      </c>
      <c r="M9" s="49"/>
      <c r="N9" s="264" t="s">
        <v>2731</v>
      </c>
      <c r="O9" s="263" t="s">
        <v>137</v>
      </c>
      <c r="P9" s="416" t="s">
        <v>620</v>
      </c>
      <c r="Q9" s="419"/>
      <c r="R9" s="270">
        <f t="shared" si="1"/>
        <v>0.48958333333333293</v>
      </c>
      <c r="S9" s="271">
        <f t="shared" si="2"/>
        <v>0.49999999999999961</v>
      </c>
      <c r="T9" s="142"/>
      <c r="U9" s="266" t="str">
        <f t="shared" si="3"/>
        <v>1</v>
      </c>
      <c r="V9" s="267">
        <v>3.472222222222222E-3</v>
      </c>
      <c r="W9" s="267"/>
      <c r="X9" s="268">
        <f t="shared" si="6"/>
        <v>0.37152777777777773</v>
      </c>
      <c r="Y9" s="269">
        <f t="shared" si="7"/>
        <v>3.472222222222222E-3</v>
      </c>
      <c r="AA9" s="266" t="str">
        <f t="shared" si="4"/>
        <v>1</v>
      </c>
      <c r="AB9" s="267"/>
      <c r="AC9" s="273"/>
      <c r="AD9" s="268">
        <f t="shared" si="8"/>
        <v>0.49999999999999961</v>
      </c>
      <c r="AE9" s="269">
        <f t="shared" si="9"/>
        <v>0</v>
      </c>
    </row>
    <row r="10" spans="1:31" ht="18.45" customHeight="1" x14ac:dyDescent="0.2">
      <c r="A10" s="48">
        <v>7</v>
      </c>
      <c r="B10" s="263" t="s">
        <v>2842</v>
      </c>
      <c r="C10" s="49"/>
      <c r="D10" s="264" t="s">
        <v>2844</v>
      </c>
      <c r="E10" s="49" t="s">
        <v>137</v>
      </c>
      <c r="F10" s="416"/>
      <c r="G10" s="413"/>
      <c r="H10" s="270">
        <f t="shared" si="5"/>
        <v>0.36458333333333326</v>
      </c>
      <c r="I10" s="274">
        <f t="shared" si="0"/>
        <v>0.37499999999999994</v>
      </c>
      <c r="J10" s="262"/>
      <c r="K10" s="48">
        <v>35</v>
      </c>
      <c r="L10" s="263" t="s">
        <v>2841</v>
      </c>
      <c r="M10" s="49"/>
      <c r="N10" s="264" t="s">
        <v>2647</v>
      </c>
      <c r="O10" s="49" t="s">
        <v>137</v>
      </c>
      <c r="P10" s="416" t="s">
        <v>620</v>
      </c>
      <c r="Q10" s="419"/>
      <c r="R10" s="270">
        <f t="shared" si="1"/>
        <v>0.48958333333333293</v>
      </c>
      <c r="S10" s="271">
        <f t="shared" si="2"/>
        <v>0.49999999999999961</v>
      </c>
      <c r="T10" s="142"/>
      <c r="U10" s="266" t="str">
        <f t="shared" si="3"/>
        <v>1</v>
      </c>
      <c r="V10" s="267">
        <v>3.472222222222222E-3</v>
      </c>
      <c r="W10" s="267"/>
      <c r="X10" s="268">
        <f t="shared" si="6"/>
        <v>0.37499999999999994</v>
      </c>
      <c r="Y10" s="269">
        <f t="shared" si="7"/>
        <v>3.472222222222222E-3</v>
      </c>
      <c r="AA10" s="266" t="str">
        <f t="shared" si="4"/>
        <v>1</v>
      </c>
      <c r="AB10" s="267">
        <v>3.472222222222222E-3</v>
      </c>
      <c r="AC10" s="273"/>
      <c r="AD10" s="268">
        <f t="shared" si="8"/>
        <v>0.49999999999999961</v>
      </c>
      <c r="AE10" s="269">
        <f t="shared" si="9"/>
        <v>3.472222222222222E-3</v>
      </c>
    </row>
    <row r="11" spans="1:31" ht="18.45" customHeight="1" x14ac:dyDescent="0.2">
      <c r="A11" s="48">
        <v>8</v>
      </c>
      <c r="B11" s="263" t="s">
        <v>2842</v>
      </c>
      <c r="C11" s="49"/>
      <c r="D11" s="264" t="s">
        <v>900</v>
      </c>
      <c r="E11" s="263" t="s">
        <v>137</v>
      </c>
      <c r="F11" s="416"/>
      <c r="G11" s="413"/>
      <c r="H11" s="270">
        <f t="shared" si="5"/>
        <v>0.36805555555555547</v>
      </c>
      <c r="I11" s="274">
        <f t="shared" si="0"/>
        <v>0.37847222222222215</v>
      </c>
      <c r="J11" s="262"/>
      <c r="K11" s="48">
        <v>36</v>
      </c>
      <c r="L11" s="263" t="s">
        <v>2841</v>
      </c>
      <c r="M11" s="49"/>
      <c r="N11" s="264" t="s">
        <v>2147</v>
      </c>
      <c r="O11" s="263" t="s">
        <v>137</v>
      </c>
      <c r="P11" s="416" t="s">
        <v>620</v>
      </c>
      <c r="Q11" s="419"/>
      <c r="R11" s="270">
        <f t="shared" si="1"/>
        <v>0.49305555555555519</v>
      </c>
      <c r="S11" s="271">
        <f t="shared" si="2"/>
        <v>0.50347222222222188</v>
      </c>
      <c r="T11" s="142"/>
      <c r="U11" s="266" t="str">
        <f t="shared" si="3"/>
        <v>1</v>
      </c>
      <c r="V11" s="267">
        <v>3.472222222222222E-3</v>
      </c>
      <c r="W11" s="267"/>
      <c r="X11" s="268">
        <f t="shared" si="6"/>
        <v>0.37847222222222215</v>
      </c>
      <c r="Y11" s="269">
        <f t="shared" si="7"/>
        <v>3.472222222222222E-3</v>
      </c>
      <c r="AA11" s="266" t="str">
        <f t="shared" si="4"/>
        <v>1</v>
      </c>
      <c r="AB11" s="267"/>
      <c r="AC11" s="273"/>
      <c r="AD11" s="268">
        <f t="shared" si="8"/>
        <v>0.50347222222222188</v>
      </c>
      <c r="AE11" s="269">
        <f t="shared" si="9"/>
        <v>0</v>
      </c>
    </row>
    <row r="12" spans="1:31" ht="18.45" customHeight="1" x14ac:dyDescent="0.2">
      <c r="A12" s="48">
        <v>9</v>
      </c>
      <c r="B12" s="263" t="s">
        <v>2842</v>
      </c>
      <c r="C12" s="49"/>
      <c r="D12" s="264" t="s">
        <v>1675</v>
      </c>
      <c r="E12" s="263" t="s">
        <v>137</v>
      </c>
      <c r="F12" s="416"/>
      <c r="G12" s="413"/>
      <c r="H12" s="270">
        <f t="shared" si="5"/>
        <v>0.37152777777777768</v>
      </c>
      <c r="I12" s="271">
        <f t="shared" si="0"/>
        <v>0.38194444444444436</v>
      </c>
      <c r="J12" s="262"/>
      <c r="K12" s="48">
        <v>37</v>
      </c>
      <c r="L12" s="263" t="s">
        <v>2841</v>
      </c>
      <c r="M12" s="49"/>
      <c r="N12" s="264" t="s">
        <v>2077</v>
      </c>
      <c r="O12" s="49" t="s">
        <v>137</v>
      </c>
      <c r="P12" s="416" t="s">
        <v>620</v>
      </c>
      <c r="Q12" s="419"/>
      <c r="R12" s="270">
        <f t="shared" si="1"/>
        <v>0.49305555555555519</v>
      </c>
      <c r="S12" s="271">
        <f t="shared" si="2"/>
        <v>0.50347222222222188</v>
      </c>
      <c r="T12" s="142"/>
      <c r="U12" s="266" t="str">
        <f t="shared" si="3"/>
        <v>1</v>
      </c>
      <c r="V12" s="267">
        <v>6.9444444444444441E-3</v>
      </c>
      <c r="W12" s="267"/>
      <c r="X12" s="268">
        <f t="shared" si="6"/>
        <v>0.38194444444444436</v>
      </c>
      <c r="Y12" s="269">
        <f t="shared" si="7"/>
        <v>6.9444444444444441E-3</v>
      </c>
      <c r="AA12" s="266" t="str">
        <f t="shared" si="4"/>
        <v>1</v>
      </c>
      <c r="AB12" s="267">
        <v>3.472222222222222E-3</v>
      </c>
      <c r="AC12" s="273"/>
      <c r="AD12" s="268">
        <f t="shared" si="8"/>
        <v>0.50347222222222188</v>
      </c>
      <c r="AE12" s="269">
        <f t="shared" si="9"/>
        <v>3.472222222222222E-3</v>
      </c>
    </row>
    <row r="13" spans="1:31" ht="18.45" customHeight="1" x14ac:dyDescent="0.2">
      <c r="A13" s="48">
        <v>10</v>
      </c>
      <c r="B13" s="263" t="s">
        <v>2841</v>
      </c>
      <c r="C13" s="49"/>
      <c r="D13" s="264" t="s">
        <v>2684</v>
      </c>
      <c r="E13" s="49" t="s">
        <v>138</v>
      </c>
      <c r="F13" s="416" t="s">
        <v>2845</v>
      </c>
      <c r="G13" s="413"/>
      <c r="H13" s="270">
        <f t="shared" si="5"/>
        <v>0.3784722222222221</v>
      </c>
      <c r="I13" s="271">
        <f t="shared" si="0"/>
        <v>0.38888888888888878</v>
      </c>
      <c r="J13" s="262"/>
      <c r="K13" s="48">
        <v>38</v>
      </c>
      <c r="L13" s="263" t="s">
        <v>2841</v>
      </c>
      <c r="M13" s="49"/>
      <c r="N13" s="264" t="s">
        <v>2736</v>
      </c>
      <c r="O13" s="49" t="s">
        <v>137</v>
      </c>
      <c r="P13" s="416" t="s">
        <v>620</v>
      </c>
      <c r="Q13" s="419"/>
      <c r="R13" s="270">
        <f t="shared" si="1"/>
        <v>0.4965277777777774</v>
      </c>
      <c r="S13" s="271">
        <f t="shared" si="2"/>
        <v>0.50694444444444409</v>
      </c>
      <c r="T13" s="142"/>
      <c r="U13" s="266" t="str">
        <f t="shared" si="3"/>
        <v>2</v>
      </c>
      <c r="V13" s="267">
        <v>3.472222222222222E-3</v>
      </c>
      <c r="W13" s="267"/>
      <c r="X13" s="268">
        <f t="shared" si="6"/>
        <v>0.38888888888888878</v>
      </c>
      <c r="Y13" s="269">
        <f t="shared" si="7"/>
        <v>1.736111111111111E-3</v>
      </c>
      <c r="AA13" s="266" t="str">
        <f t="shared" si="4"/>
        <v>1</v>
      </c>
      <c r="AB13" s="267">
        <v>3.472222222222222E-3</v>
      </c>
      <c r="AC13" s="273"/>
      <c r="AD13" s="268">
        <f t="shared" si="8"/>
        <v>0.50694444444444409</v>
      </c>
      <c r="AE13" s="269">
        <f t="shared" si="9"/>
        <v>3.472222222222222E-3</v>
      </c>
    </row>
    <row r="14" spans="1:31" ht="18.45" customHeight="1" x14ac:dyDescent="0.2">
      <c r="A14" s="48">
        <v>11</v>
      </c>
      <c r="B14" s="263" t="s">
        <v>2841</v>
      </c>
      <c r="C14" s="49"/>
      <c r="D14" s="264" t="s">
        <v>2108</v>
      </c>
      <c r="E14" s="49" t="s">
        <v>138</v>
      </c>
      <c r="F14" s="416" t="s">
        <v>2845</v>
      </c>
      <c r="G14" s="413"/>
      <c r="H14" s="270">
        <f t="shared" si="5"/>
        <v>0.38194444444444431</v>
      </c>
      <c r="I14" s="274">
        <f t="shared" si="0"/>
        <v>0.39236111111111099</v>
      </c>
      <c r="J14" s="275"/>
      <c r="K14" s="48">
        <v>39</v>
      </c>
      <c r="L14" s="263" t="s">
        <v>2841</v>
      </c>
      <c r="M14" s="49"/>
      <c r="N14" s="264" t="s">
        <v>2651</v>
      </c>
      <c r="O14" s="49" t="s">
        <v>137</v>
      </c>
      <c r="P14" s="416" t="s">
        <v>620</v>
      </c>
      <c r="Q14" s="419"/>
      <c r="R14" s="270">
        <f t="shared" si="1"/>
        <v>0.49999999999999961</v>
      </c>
      <c r="S14" s="271">
        <f t="shared" si="2"/>
        <v>0.5104166666666663</v>
      </c>
      <c r="T14" s="142"/>
      <c r="U14" s="266" t="str">
        <f t="shared" si="3"/>
        <v>2</v>
      </c>
      <c r="V14" s="267">
        <v>3.472222222222222E-3</v>
      </c>
      <c r="W14" s="267"/>
      <c r="X14" s="268">
        <f t="shared" si="6"/>
        <v>0.39236111111111099</v>
      </c>
      <c r="Y14" s="269">
        <f t="shared" si="7"/>
        <v>1.736111111111111E-3</v>
      </c>
      <c r="AA14" s="266" t="str">
        <f t="shared" si="4"/>
        <v>1</v>
      </c>
      <c r="AB14" s="267">
        <v>3.472222222222222E-3</v>
      </c>
      <c r="AC14" s="273"/>
      <c r="AD14" s="268">
        <f t="shared" si="8"/>
        <v>0.5104166666666663</v>
      </c>
      <c r="AE14" s="269">
        <f t="shared" si="9"/>
        <v>3.472222222222222E-3</v>
      </c>
    </row>
    <row r="15" spans="1:31" ht="18.45" customHeight="1" x14ac:dyDescent="0.2">
      <c r="A15" s="48">
        <v>12</v>
      </c>
      <c r="B15" s="263" t="s">
        <v>2841</v>
      </c>
      <c r="C15" s="49"/>
      <c r="D15" s="264" t="s">
        <v>2172</v>
      </c>
      <c r="E15" s="263" t="s">
        <v>138</v>
      </c>
      <c r="F15" s="416" t="s">
        <v>2845</v>
      </c>
      <c r="G15" s="413"/>
      <c r="H15" s="270">
        <f t="shared" si="5"/>
        <v>0.38541666666666652</v>
      </c>
      <c r="I15" s="274">
        <f t="shared" si="0"/>
        <v>0.3958333333333332</v>
      </c>
      <c r="J15" s="275"/>
      <c r="K15" s="48">
        <v>40</v>
      </c>
      <c r="L15" s="263" t="s">
        <v>2841</v>
      </c>
      <c r="M15" s="49"/>
      <c r="N15" s="264" t="s">
        <v>2156</v>
      </c>
      <c r="O15" s="49" t="s">
        <v>137</v>
      </c>
      <c r="P15" s="416" t="s">
        <v>620</v>
      </c>
      <c r="Q15" s="419"/>
      <c r="R15" s="270">
        <f t="shared" si="1"/>
        <v>0.50347222222222188</v>
      </c>
      <c r="S15" s="271">
        <f t="shared" si="2"/>
        <v>0.51388888888888851</v>
      </c>
      <c r="T15" s="142"/>
      <c r="U15" s="266" t="str">
        <f t="shared" si="3"/>
        <v>2</v>
      </c>
      <c r="V15" s="267">
        <v>3.472222222222222E-3</v>
      </c>
      <c r="W15" s="267"/>
      <c r="X15" s="268">
        <f t="shared" si="6"/>
        <v>0.3958333333333332</v>
      </c>
      <c r="Y15" s="269">
        <f t="shared" si="7"/>
        <v>1.736111111111111E-3</v>
      </c>
      <c r="AA15" s="266" t="str">
        <f t="shared" si="4"/>
        <v>1</v>
      </c>
      <c r="AB15" s="267">
        <v>3.472222222222222E-3</v>
      </c>
      <c r="AC15" s="273"/>
      <c r="AD15" s="268">
        <f t="shared" si="8"/>
        <v>0.51388888888888851</v>
      </c>
      <c r="AE15" s="269">
        <f t="shared" si="9"/>
        <v>3.472222222222222E-3</v>
      </c>
    </row>
    <row r="16" spans="1:31" ht="18.45" customHeight="1" x14ac:dyDescent="0.2">
      <c r="A16" s="48">
        <v>13</v>
      </c>
      <c r="B16" s="263" t="s">
        <v>2841</v>
      </c>
      <c r="C16" s="49"/>
      <c r="D16" s="264" t="s">
        <v>2124</v>
      </c>
      <c r="E16" s="263" t="s">
        <v>138</v>
      </c>
      <c r="F16" s="416" t="s">
        <v>2845</v>
      </c>
      <c r="G16" s="413"/>
      <c r="H16" s="270">
        <f t="shared" si="5"/>
        <v>0.38888888888888873</v>
      </c>
      <c r="I16" s="274">
        <f t="shared" si="0"/>
        <v>0.39930555555555541</v>
      </c>
      <c r="J16" s="275"/>
      <c r="K16" s="48">
        <v>41</v>
      </c>
      <c r="L16" s="263" t="s">
        <v>2841</v>
      </c>
      <c r="M16" s="49"/>
      <c r="N16" s="264" t="s">
        <v>2083</v>
      </c>
      <c r="O16" s="263" t="s">
        <v>137</v>
      </c>
      <c r="P16" s="416" t="s">
        <v>620</v>
      </c>
      <c r="Q16" s="419"/>
      <c r="R16" s="270">
        <f t="shared" si="1"/>
        <v>0.50694444444444409</v>
      </c>
      <c r="S16" s="271">
        <f t="shared" si="2"/>
        <v>0.51736111111111072</v>
      </c>
      <c r="T16" s="142"/>
      <c r="U16" s="266" t="str">
        <f t="shared" si="3"/>
        <v>2</v>
      </c>
      <c r="V16" s="267">
        <v>6.9444444444444441E-3</v>
      </c>
      <c r="W16" s="267"/>
      <c r="X16" s="268">
        <f t="shared" si="6"/>
        <v>0.39930555555555541</v>
      </c>
      <c r="Y16" s="269">
        <f t="shared" si="7"/>
        <v>3.472222222222222E-3</v>
      </c>
      <c r="AA16" s="266" t="str">
        <f t="shared" si="4"/>
        <v>1</v>
      </c>
      <c r="AB16" s="267">
        <v>3.472222222222222E-3</v>
      </c>
      <c r="AC16" s="273"/>
      <c r="AD16" s="268">
        <f t="shared" si="8"/>
        <v>0.51736111111111072</v>
      </c>
      <c r="AE16" s="269">
        <f>IF(AB16="",(AD25-AD16)/AA16,AB16/AA16)</f>
        <v>3.472222222222222E-3</v>
      </c>
    </row>
    <row r="17" spans="1:31" ht="18.45" customHeight="1" x14ac:dyDescent="0.2">
      <c r="A17" s="48">
        <v>14</v>
      </c>
      <c r="B17" s="263" t="s">
        <v>2841</v>
      </c>
      <c r="C17" s="49"/>
      <c r="D17" s="264" t="s">
        <v>2651</v>
      </c>
      <c r="E17" s="263" t="s">
        <v>138</v>
      </c>
      <c r="F17" s="416" t="s">
        <v>1217</v>
      </c>
      <c r="G17" s="413"/>
      <c r="H17" s="270">
        <f t="shared" si="5"/>
        <v>0.39583333333333315</v>
      </c>
      <c r="I17" s="274">
        <f t="shared" si="0"/>
        <v>0.40624999999999983</v>
      </c>
      <c r="J17" s="275"/>
      <c r="K17" s="48">
        <v>42</v>
      </c>
      <c r="L17" s="263" t="s">
        <v>2841</v>
      </c>
      <c r="M17" s="49"/>
      <c r="N17" s="264" t="s">
        <v>2742</v>
      </c>
      <c r="O17" s="263" t="s">
        <v>137</v>
      </c>
      <c r="P17" s="416" t="s">
        <v>620</v>
      </c>
      <c r="Q17" s="419"/>
      <c r="R17" s="270">
        <f t="shared" si="1"/>
        <v>0.5104166666666663</v>
      </c>
      <c r="S17" s="271">
        <f t="shared" si="2"/>
        <v>0.52083333333333293</v>
      </c>
      <c r="T17" s="142"/>
      <c r="U17" s="266" t="str">
        <f t="shared" si="3"/>
        <v>2</v>
      </c>
      <c r="V17" s="267">
        <v>3.472222222222222E-3</v>
      </c>
      <c r="W17" s="267"/>
      <c r="X17" s="268">
        <f t="shared" si="6"/>
        <v>0.40624999999999983</v>
      </c>
      <c r="Y17" s="269">
        <f t="shared" si="7"/>
        <v>1.736111111111111E-3</v>
      </c>
      <c r="AA17" s="266" t="str">
        <f t="shared" si="4"/>
        <v>1</v>
      </c>
      <c r="AB17" s="267">
        <v>3.472222222222222E-3</v>
      </c>
      <c r="AC17" s="273"/>
      <c r="AD17" s="268">
        <f t="shared" si="8"/>
        <v>0.52083333333333293</v>
      </c>
      <c r="AE17" s="269">
        <f t="shared" ref="AE17:AE31" si="10">IF(AB17="",(AD26-AD17)/AA17,AB17/AA17)</f>
        <v>3.472222222222222E-3</v>
      </c>
    </row>
    <row r="18" spans="1:31" ht="18.45" customHeight="1" x14ac:dyDescent="0.2">
      <c r="A18" s="48">
        <v>15</v>
      </c>
      <c r="B18" s="263" t="s">
        <v>2841</v>
      </c>
      <c r="C18" s="49"/>
      <c r="D18" s="264" t="s">
        <v>2670</v>
      </c>
      <c r="E18" s="263" t="s">
        <v>138</v>
      </c>
      <c r="F18" s="416" t="s">
        <v>1217</v>
      </c>
      <c r="G18" s="413"/>
      <c r="H18" s="270">
        <f t="shared" si="5"/>
        <v>0.39930555555555536</v>
      </c>
      <c r="I18" s="274">
        <f t="shared" si="0"/>
        <v>0.40972222222222204</v>
      </c>
      <c r="J18" s="275"/>
      <c r="K18" s="48">
        <v>43</v>
      </c>
      <c r="L18" s="263" t="s">
        <v>2841</v>
      </c>
      <c r="M18" s="49"/>
      <c r="N18" s="264" t="s">
        <v>2670</v>
      </c>
      <c r="O18" s="263" t="s">
        <v>137</v>
      </c>
      <c r="P18" s="416" t="s">
        <v>620</v>
      </c>
      <c r="Q18" s="419"/>
      <c r="R18" s="270">
        <f t="shared" si="1"/>
        <v>0.51388888888888851</v>
      </c>
      <c r="S18" s="271">
        <f t="shared" si="2"/>
        <v>0.52430555555555514</v>
      </c>
      <c r="T18" s="142"/>
      <c r="U18" s="266" t="str">
        <f t="shared" si="3"/>
        <v>2</v>
      </c>
      <c r="V18" s="267">
        <v>3.472222222222222E-3</v>
      </c>
      <c r="W18" s="267"/>
      <c r="X18" s="268">
        <f t="shared" si="6"/>
        <v>0.40972222222222204</v>
      </c>
      <c r="Y18" s="269">
        <f t="shared" si="7"/>
        <v>1.736111111111111E-3</v>
      </c>
      <c r="AA18" s="266" t="str">
        <f t="shared" si="4"/>
        <v>1</v>
      </c>
      <c r="AB18" s="267">
        <v>3.472222222222222E-3</v>
      </c>
      <c r="AC18" s="273"/>
      <c r="AD18" s="268">
        <f t="shared" si="8"/>
        <v>0.52430555555555514</v>
      </c>
      <c r="AE18" s="269">
        <f t="shared" si="10"/>
        <v>3.472222222222222E-3</v>
      </c>
    </row>
    <row r="19" spans="1:31" ht="18.45" customHeight="1" x14ac:dyDescent="0.2">
      <c r="A19" s="48">
        <v>16</v>
      </c>
      <c r="B19" s="263" t="s">
        <v>2841</v>
      </c>
      <c r="C19" s="49"/>
      <c r="D19" s="264" t="s">
        <v>2092</v>
      </c>
      <c r="E19" s="263" t="s">
        <v>138</v>
      </c>
      <c r="F19" s="416" t="s">
        <v>2845</v>
      </c>
      <c r="G19" s="413"/>
      <c r="H19" s="270">
        <f t="shared" si="5"/>
        <v>0.40277777777777757</v>
      </c>
      <c r="I19" s="274">
        <f t="shared" si="0"/>
        <v>0.41319444444444425</v>
      </c>
      <c r="J19" s="275"/>
      <c r="K19" s="48">
        <v>44</v>
      </c>
      <c r="L19" s="263" t="s">
        <v>2841</v>
      </c>
      <c r="M19" s="49"/>
      <c r="N19" s="264" t="s">
        <v>2165</v>
      </c>
      <c r="O19" s="263" t="s">
        <v>137</v>
      </c>
      <c r="P19" s="416" t="s">
        <v>620</v>
      </c>
      <c r="Q19" s="419"/>
      <c r="R19" s="270">
        <f t="shared" si="1"/>
        <v>0.51736111111111072</v>
      </c>
      <c r="S19" s="271">
        <f t="shared" si="2"/>
        <v>0.52777777777777735</v>
      </c>
      <c r="T19" s="142"/>
      <c r="U19" s="266" t="str">
        <f t="shared" si="3"/>
        <v>2</v>
      </c>
      <c r="V19" s="267">
        <v>6.9444444444444441E-3</v>
      </c>
      <c r="W19" s="267"/>
      <c r="X19" s="268">
        <f t="shared" si="6"/>
        <v>0.41319444444444425</v>
      </c>
      <c r="Y19" s="269">
        <f t="shared" si="7"/>
        <v>3.472222222222222E-3</v>
      </c>
      <c r="AA19" s="266" t="str">
        <f t="shared" si="4"/>
        <v>1</v>
      </c>
      <c r="AB19" s="267">
        <v>3.472222222222222E-3</v>
      </c>
      <c r="AC19" s="273"/>
      <c r="AD19" s="268">
        <f t="shared" si="8"/>
        <v>0.52777777777777735</v>
      </c>
      <c r="AE19" s="269">
        <f t="shared" si="10"/>
        <v>3.472222222222222E-3</v>
      </c>
    </row>
    <row r="20" spans="1:31" ht="18.45" customHeight="1" x14ac:dyDescent="0.2">
      <c r="A20" s="48">
        <v>17</v>
      </c>
      <c r="B20" s="263" t="s">
        <v>2842</v>
      </c>
      <c r="C20" s="49"/>
      <c r="D20" s="264" t="s">
        <v>1010</v>
      </c>
      <c r="E20" s="263" t="s">
        <v>125</v>
      </c>
      <c r="F20" s="416"/>
      <c r="G20" s="413"/>
      <c r="H20" s="270">
        <f t="shared" si="5"/>
        <v>0.40972222222222199</v>
      </c>
      <c r="I20" s="274">
        <f t="shared" si="0"/>
        <v>0.42013888888888867</v>
      </c>
      <c r="J20" s="275"/>
      <c r="K20" s="48">
        <v>45</v>
      </c>
      <c r="L20" s="263" t="s">
        <v>2841</v>
      </c>
      <c r="M20" s="49"/>
      <c r="N20" s="264" t="s">
        <v>2092</v>
      </c>
      <c r="O20" s="263" t="s">
        <v>137</v>
      </c>
      <c r="P20" s="416" t="s">
        <v>620</v>
      </c>
      <c r="Q20" s="419"/>
      <c r="R20" s="270">
        <f t="shared" si="1"/>
        <v>0.52083333333333293</v>
      </c>
      <c r="S20" s="271">
        <f t="shared" si="2"/>
        <v>0.53124999999999956</v>
      </c>
      <c r="T20" s="142"/>
      <c r="U20" s="266" t="str">
        <f t="shared" si="3"/>
        <v>5</v>
      </c>
      <c r="V20" s="267">
        <v>6.9444444444444441E-3</v>
      </c>
      <c r="W20" s="267"/>
      <c r="X20" s="268">
        <f t="shared" si="6"/>
        <v>0.42013888888888867</v>
      </c>
      <c r="Y20" s="269">
        <f t="shared" si="7"/>
        <v>1.3888888888888887E-3</v>
      </c>
      <c r="AA20" s="266" t="str">
        <f t="shared" si="4"/>
        <v>1</v>
      </c>
      <c r="AB20" s="267">
        <v>6.9444444444444441E-3</v>
      </c>
      <c r="AC20" s="273"/>
      <c r="AD20" s="268">
        <f t="shared" si="8"/>
        <v>0.53124999999999956</v>
      </c>
      <c r="AE20" s="269">
        <f t="shared" si="10"/>
        <v>6.9444444444444441E-3</v>
      </c>
    </row>
    <row r="21" spans="1:31" ht="18.45" customHeight="1" x14ac:dyDescent="0.2">
      <c r="A21" s="48">
        <v>18</v>
      </c>
      <c r="B21" s="263" t="s">
        <v>2842</v>
      </c>
      <c r="C21" s="49"/>
      <c r="D21" s="264" t="s">
        <v>898</v>
      </c>
      <c r="E21" s="263" t="s">
        <v>142</v>
      </c>
      <c r="F21" s="416"/>
      <c r="G21" s="413"/>
      <c r="H21" s="270">
        <f t="shared" si="5"/>
        <v>0.41666666666666641</v>
      </c>
      <c r="I21" s="274">
        <f t="shared" si="0"/>
        <v>0.42708333333333309</v>
      </c>
      <c r="J21" s="275"/>
      <c r="K21" s="48">
        <v>46</v>
      </c>
      <c r="L21" s="263" t="s">
        <v>2842</v>
      </c>
      <c r="M21" s="49"/>
      <c r="N21" s="264" t="s">
        <v>2848</v>
      </c>
      <c r="O21" s="263" t="s">
        <v>126</v>
      </c>
      <c r="P21" s="416"/>
      <c r="Q21" s="419"/>
      <c r="R21" s="270">
        <f t="shared" si="1"/>
        <v>0.52777777777777735</v>
      </c>
      <c r="S21" s="271">
        <f t="shared" si="2"/>
        <v>0.53819444444444398</v>
      </c>
      <c r="T21" s="142"/>
      <c r="U21" s="266" t="str">
        <f t="shared" si="3"/>
        <v>8</v>
      </c>
      <c r="V21" s="267">
        <v>1.0416666666666666E-2</v>
      </c>
      <c r="W21" s="267"/>
      <c r="X21" s="268">
        <f t="shared" si="6"/>
        <v>0.42708333333333309</v>
      </c>
      <c r="Y21" s="269">
        <f t="shared" si="7"/>
        <v>1.3020833333333333E-3</v>
      </c>
      <c r="AA21" s="266" t="str">
        <f t="shared" si="4"/>
        <v>3</v>
      </c>
      <c r="AB21" s="267">
        <v>3.472222222222222E-3</v>
      </c>
      <c r="AC21" s="273"/>
      <c r="AD21" s="268">
        <f t="shared" si="8"/>
        <v>0.53819444444444398</v>
      </c>
      <c r="AE21" s="269">
        <f t="shared" si="10"/>
        <v>1.1574074074074073E-3</v>
      </c>
    </row>
    <row r="22" spans="1:31" ht="18.45" customHeight="1" x14ac:dyDescent="0.2">
      <c r="A22" s="48">
        <v>19</v>
      </c>
      <c r="B22" s="263" t="s">
        <v>2842</v>
      </c>
      <c r="C22" s="49"/>
      <c r="D22" s="264" t="s">
        <v>2259</v>
      </c>
      <c r="E22" s="263" t="s">
        <v>138</v>
      </c>
      <c r="F22" s="416"/>
      <c r="G22" s="413"/>
      <c r="H22" s="270">
        <f t="shared" si="5"/>
        <v>0.42708333333333309</v>
      </c>
      <c r="I22" s="274">
        <f t="shared" si="0"/>
        <v>0.43749999999999978</v>
      </c>
      <c r="J22" s="275"/>
      <c r="K22" s="48">
        <v>47</v>
      </c>
      <c r="L22" s="263" t="s">
        <v>2842</v>
      </c>
      <c r="M22" s="49"/>
      <c r="N22" s="264" t="s">
        <v>2849</v>
      </c>
      <c r="O22" s="263" t="s">
        <v>126</v>
      </c>
      <c r="P22" s="416"/>
      <c r="Q22" s="419"/>
      <c r="R22" s="270">
        <f t="shared" si="1"/>
        <v>0.53124999999999956</v>
      </c>
      <c r="S22" s="271">
        <f t="shared" si="2"/>
        <v>0.54166666666666619</v>
      </c>
      <c r="T22" s="142"/>
      <c r="U22" s="266" t="str">
        <f t="shared" si="3"/>
        <v>2</v>
      </c>
      <c r="V22" s="267">
        <v>3.472222222222222E-3</v>
      </c>
      <c r="W22" s="267"/>
      <c r="X22" s="268">
        <f t="shared" si="6"/>
        <v>0.43749999999999978</v>
      </c>
      <c r="Y22" s="269">
        <f t="shared" si="7"/>
        <v>1.736111111111111E-3</v>
      </c>
      <c r="AA22" s="266" t="str">
        <f t="shared" si="4"/>
        <v>3</v>
      </c>
      <c r="AB22" s="267">
        <v>3.472222222222222E-3</v>
      </c>
      <c r="AC22" s="273"/>
      <c r="AD22" s="268">
        <f t="shared" si="8"/>
        <v>0.54166666666666619</v>
      </c>
      <c r="AE22" s="269">
        <f t="shared" si="10"/>
        <v>1.1574074074074073E-3</v>
      </c>
    </row>
    <row r="23" spans="1:31" ht="18.45" customHeight="1" x14ac:dyDescent="0.2">
      <c r="A23" s="48">
        <v>20</v>
      </c>
      <c r="B23" s="263" t="s">
        <v>2842</v>
      </c>
      <c r="C23" s="49"/>
      <c r="D23" s="264" t="s">
        <v>1390</v>
      </c>
      <c r="E23" s="263" t="s">
        <v>125</v>
      </c>
      <c r="F23" s="416"/>
      <c r="G23" s="413"/>
      <c r="H23" s="270">
        <f t="shared" si="5"/>
        <v>0.4305555555555553</v>
      </c>
      <c r="I23" s="274">
        <f t="shared" si="0"/>
        <v>0.44097222222222199</v>
      </c>
      <c r="J23" s="275"/>
      <c r="K23" s="48">
        <v>48</v>
      </c>
      <c r="L23" s="263" t="s">
        <v>2842</v>
      </c>
      <c r="M23" s="49"/>
      <c r="N23" s="264" t="s">
        <v>2345</v>
      </c>
      <c r="O23" s="263" t="s">
        <v>138</v>
      </c>
      <c r="P23" s="416"/>
      <c r="Q23" s="419"/>
      <c r="R23" s="270">
        <f t="shared" si="1"/>
        <v>0.53472222222222177</v>
      </c>
      <c r="S23" s="271">
        <f t="shared" si="2"/>
        <v>0.5451388888888884</v>
      </c>
      <c r="T23" s="142"/>
      <c r="U23" s="266" t="str">
        <f t="shared" si="3"/>
        <v>5</v>
      </c>
      <c r="V23" s="267">
        <v>1.0416666666666666E-2</v>
      </c>
      <c r="W23" s="267"/>
      <c r="X23" s="268">
        <f t="shared" si="6"/>
        <v>0.44097222222222199</v>
      </c>
      <c r="Y23" s="269">
        <f t="shared" si="7"/>
        <v>2.0833333333333333E-3</v>
      </c>
      <c r="AA23" s="266" t="str">
        <f t="shared" si="4"/>
        <v>2</v>
      </c>
      <c r="AB23" s="267">
        <v>1.0416666666666666E-2</v>
      </c>
      <c r="AC23" s="273"/>
      <c r="AD23" s="268">
        <f t="shared" si="8"/>
        <v>0.5451388888888884</v>
      </c>
      <c r="AE23" s="269">
        <f t="shared" si="10"/>
        <v>5.208333333333333E-3</v>
      </c>
    </row>
    <row r="24" spans="1:31" ht="18.45" customHeight="1" x14ac:dyDescent="0.2">
      <c r="A24" s="48">
        <v>21</v>
      </c>
      <c r="B24" s="263" t="s">
        <v>2842</v>
      </c>
      <c r="C24" s="49"/>
      <c r="D24" s="264" t="s">
        <v>2846</v>
      </c>
      <c r="E24" s="263" t="s">
        <v>138</v>
      </c>
      <c r="F24" s="416"/>
      <c r="G24" s="413"/>
      <c r="H24" s="270">
        <f t="shared" si="5"/>
        <v>0.44097222222222199</v>
      </c>
      <c r="I24" s="274">
        <f t="shared" si="0"/>
        <v>0.45138888888888867</v>
      </c>
      <c r="J24" s="275"/>
      <c r="K24" s="48">
        <v>49</v>
      </c>
      <c r="L24" s="263" t="s">
        <v>2842</v>
      </c>
      <c r="M24" s="49"/>
      <c r="N24" s="264" t="s">
        <v>1518</v>
      </c>
      <c r="O24" s="263" t="s">
        <v>130</v>
      </c>
      <c r="P24" s="416"/>
      <c r="Q24" s="419"/>
      <c r="R24" s="270">
        <f t="shared" si="1"/>
        <v>0.5451388888888884</v>
      </c>
      <c r="S24" s="271">
        <f t="shared" si="2"/>
        <v>0.55555555555555503</v>
      </c>
      <c r="T24" s="142"/>
      <c r="U24" s="266" t="str">
        <f t="shared" si="3"/>
        <v>2</v>
      </c>
      <c r="V24" s="267">
        <v>6.9444444444444441E-3</v>
      </c>
      <c r="W24" s="267"/>
      <c r="X24" s="268">
        <f t="shared" si="6"/>
        <v>0.45138888888888867</v>
      </c>
      <c r="Y24" s="269">
        <f t="shared" si="7"/>
        <v>3.472222222222222E-3</v>
      </c>
      <c r="AA24" s="266" t="str">
        <f t="shared" si="4"/>
        <v>6</v>
      </c>
      <c r="AB24" s="267">
        <v>2.4305555555555556E-2</v>
      </c>
      <c r="AC24" s="273"/>
      <c r="AD24" s="268">
        <f t="shared" si="8"/>
        <v>0.55555555555555503</v>
      </c>
      <c r="AE24" s="269">
        <f t="shared" si="10"/>
        <v>4.0509259259259257E-3</v>
      </c>
    </row>
    <row r="25" spans="1:31" ht="18.45" customHeight="1" x14ac:dyDescent="0.2">
      <c r="A25" s="48">
        <v>22</v>
      </c>
      <c r="B25" s="263" t="s">
        <v>2842</v>
      </c>
      <c r="C25" s="49"/>
      <c r="D25" s="264" t="s">
        <v>2847</v>
      </c>
      <c r="E25" s="49" t="s">
        <v>138</v>
      </c>
      <c r="F25" s="416"/>
      <c r="G25" s="413"/>
      <c r="H25" s="270">
        <f t="shared" si="5"/>
        <v>0.44791666666666641</v>
      </c>
      <c r="I25" s="274">
        <f t="shared" si="0"/>
        <v>0.45833333333333309</v>
      </c>
      <c r="J25" s="275"/>
      <c r="K25" s="48">
        <v>50</v>
      </c>
      <c r="L25" s="263" t="s">
        <v>2841</v>
      </c>
      <c r="M25" s="49"/>
      <c r="N25" s="264" t="s">
        <v>2809</v>
      </c>
      <c r="O25" s="263" t="s">
        <v>137</v>
      </c>
      <c r="P25" s="416" t="s">
        <v>620</v>
      </c>
      <c r="Q25" s="419"/>
      <c r="R25" s="270">
        <f t="shared" si="1"/>
        <v>0.56944444444444398</v>
      </c>
      <c r="S25" s="271">
        <f t="shared" si="2"/>
        <v>0.57986111111111061</v>
      </c>
      <c r="T25" s="142"/>
      <c r="U25" s="266" t="str">
        <f t="shared" si="3"/>
        <v>2</v>
      </c>
      <c r="V25" s="267">
        <v>6.9444444444444441E-3</v>
      </c>
      <c r="W25" s="267"/>
      <c r="X25" s="268">
        <f t="shared" si="6"/>
        <v>0.45833333333333309</v>
      </c>
      <c r="Y25" s="269">
        <f t="shared" si="7"/>
        <v>3.472222222222222E-3</v>
      </c>
      <c r="AA25" s="266" t="str">
        <f t="shared" si="4"/>
        <v>1</v>
      </c>
      <c r="AB25" s="267">
        <v>6.9444444444444441E-3</v>
      </c>
      <c r="AC25" s="273"/>
      <c r="AD25" s="268">
        <f t="shared" si="8"/>
        <v>0.57986111111111061</v>
      </c>
      <c r="AE25" s="269">
        <f t="shared" si="10"/>
        <v>6.9444444444444441E-3</v>
      </c>
    </row>
    <row r="26" spans="1:31" ht="18.45" customHeight="1" x14ac:dyDescent="0.2">
      <c r="A26" s="48">
        <v>23</v>
      </c>
      <c r="B26" s="263" t="s">
        <v>2841</v>
      </c>
      <c r="C26" s="49"/>
      <c r="D26" s="264" t="s">
        <v>2749</v>
      </c>
      <c r="E26" s="263" t="s">
        <v>137</v>
      </c>
      <c r="F26" s="416" t="s">
        <v>620</v>
      </c>
      <c r="G26" s="413"/>
      <c r="H26" s="270">
        <f t="shared" si="5"/>
        <v>0.45486111111111083</v>
      </c>
      <c r="I26" s="274">
        <f t="shared" si="0"/>
        <v>0.46527777777777751</v>
      </c>
      <c r="J26" s="275"/>
      <c r="K26" s="48">
        <v>51</v>
      </c>
      <c r="L26" s="263" t="s">
        <v>2841</v>
      </c>
      <c r="M26" s="49"/>
      <c r="N26" s="264" t="s">
        <v>2805</v>
      </c>
      <c r="O26" s="49" t="s">
        <v>137</v>
      </c>
      <c r="P26" s="416" t="s">
        <v>620</v>
      </c>
      <c r="Q26" s="419"/>
      <c r="R26" s="270">
        <f t="shared" si="1"/>
        <v>0.5763888888888884</v>
      </c>
      <c r="S26" s="271">
        <f t="shared" si="2"/>
        <v>0.58680555555555503</v>
      </c>
      <c r="T26" s="142"/>
      <c r="U26" s="266" t="str">
        <f t="shared" si="3"/>
        <v>1</v>
      </c>
      <c r="V26" s="267">
        <v>3.472222222222222E-3</v>
      </c>
      <c r="W26" s="267"/>
      <c r="X26" s="268">
        <f t="shared" si="6"/>
        <v>0.46527777777777751</v>
      </c>
      <c r="Y26" s="269">
        <f t="shared" si="7"/>
        <v>3.472222222222222E-3</v>
      </c>
      <c r="AA26" s="266" t="str">
        <f t="shared" si="4"/>
        <v>1</v>
      </c>
      <c r="AB26" s="267">
        <v>3.472222222222222E-3</v>
      </c>
      <c r="AC26" s="273"/>
      <c r="AD26" s="268">
        <f t="shared" si="8"/>
        <v>0.58680555555555503</v>
      </c>
      <c r="AE26" s="269">
        <f t="shared" si="10"/>
        <v>3.472222222222222E-3</v>
      </c>
    </row>
    <row r="27" spans="1:31" ht="18.45" customHeight="1" x14ac:dyDescent="0.2">
      <c r="A27" s="48">
        <v>24</v>
      </c>
      <c r="B27" s="263" t="s">
        <v>2841</v>
      </c>
      <c r="C27" s="49"/>
      <c r="D27" s="264" t="s">
        <v>2684</v>
      </c>
      <c r="E27" s="263" t="s">
        <v>137</v>
      </c>
      <c r="F27" s="416" t="s">
        <v>620</v>
      </c>
      <c r="G27" s="413"/>
      <c r="H27" s="270">
        <f t="shared" si="5"/>
        <v>0.45833333333333304</v>
      </c>
      <c r="I27" s="274">
        <f t="shared" si="0"/>
        <v>0.46874999999999972</v>
      </c>
      <c r="J27" s="262"/>
      <c r="K27" s="48">
        <v>52</v>
      </c>
      <c r="L27" s="263" t="s">
        <v>2842</v>
      </c>
      <c r="M27" s="49"/>
      <c r="N27" s="264" t="s">
        <v>2790</v>
      </c>
      <c r="O27" s="49" t="s">
        <v>138</v>
      </c>
      <c r="P27" s="416"/>
      <c r="Q27" s="419"/>
      <c r="R27" s="270">
        <f t="shared" si="1"/>
        <v>0.57986111111111061</v>
      </c>
      <c r="S27" s="271">
        <f t="shared" si="2"/>
        <v>0.59027777777777724</v>
      </c>
      <c r="T27" s="142"/>
      <c r="U27" s="266" t="str">
        <f t="shared" si="3"/>
        <v>1</v>
      </c>
      <c r="V27" s="267">
        <v>3.472222222222222E-3</v>
      </c>
      <c r="W27" s="267"/>
      <c r="X27" s="268">
        <f t="shared" si="6"/>
        <v>0.46874999999999972</v>
      </c>
      <c r="Y27" s="269">
        <f t="shared" si="7"/>
        <v>3.472222222222222E-3</v>
      </c>
      <c r="AA27" s="266" t="str">
        <f t="shared" si="4"/>
        <v>2</v>
      </c>
      <c r="AB27" s="267">
        <v>3.472222222222222E-3</v>
      </c>
      <c r="AC27" s="273"/>
      <c r="AD27" s="268">
        <f t="shared" si="8"/>
        <v>0.59027777777777724</v>
      </c>
      <c r="AE27" s="269">
        <f t="shared" si="10"/>
        <v>1.736111111111111E-3</v>
      </c>
    </row>
    <row r="28" spans="1:31" ht="18.45" customHeight="1" x14ac:dyDescent="0.2">
      <c r="A28" s="48">
        <v>25</v>
      </c>
      <c r="B28" s="263" t="s">
        <v>2841</v>
      </c>
      <c r="C28" s="49"/>
      <c r="D28" s="264" t="s">
        <v>2172</v>
      </c>
      <c r="E28" s="49" t="s">
        <v>137</v>
      </c>
      <c r="F28" s="416" t="s">
        <v>620</v>
      </c>
      <c r="G28" s="413"/>
      <c r="H28" s="270">
        <f t="shared" si="5"/>
        <v>0.46180555555555525</v>
      </c>
      <c r="I28" s="274">
        <f t="shared" si="0"/>
        <v>0.47222222222222193</v>
      </c>
      <c r="J28" s="262"/>
      <c r="K28" s="48">
        <v>53</v>
      </c>
      <c r="L28" s="263" t="s">
        <v>2842</v>
      </c>
      <c r="M28" s="49"/>
      <c r="N28" s="264" t="s">
        <v>2206</v>
      </c>
      <c r="O28" s="49" t="s">
        <v>126</v>
      </c>
      <c r="P28" s="416"/>
      <c r="Q28" s="419"/>
      <c r="R28" s="270">
        <f t="shared" si="1"/>
        <v>0.58333333333333282</v>
      </c>
      <c r="S28" s="271">
        <f t="shared" si="2"/>
        <v>0.59374999999999944</v>
      </c>
      <c r="T28" s="142"/>
      <c r="U28" s="266" t="str">
        <f t="shared" si="3"/>
        <v>1</v>
      </c>
      <c r="V28" s="267">
        <v>3.472222222222222E-3</v>
      </c>
      <c r="W28" s="267"/>
      <c r="X28" s="268">
        <f t="shared" si="6"/>
        <v>0.47222222222222193</v>
      </c>
      <c r="Y28" s="269">
        <f t="shared" si="7"/>
        <v>3.472222222222222E-3</v>
      </c>
      <c r="AA28" s="266" t="str">
        <f t="shared" si="4"/>
        <v>3</v>
      </c>
      <c r="AB28" s="267">
        <v>6.9444444444444441E-3</v>
      </c>
      <c r="AC28" s="273"/>
      <c r="AD28" s="268">
        <f t="shared" si="8"/>
        <v>0.59374999999999944</v>
      </c>
      <c r="AE28" s="269">
        <f t="shared" si="10"/>
        <v>2.3148148148148147E-3</v>
      </c>
    </row>
    <row r="29" spans="1:31" ht="18.45" customHeight="1" x14ac:dyDescent="0.2">
      <c r="A29" s="48">
        <v>26</v>
      </c>
      <c r="B29" s="263" t="s">
        <v>2841</v>
      </c>
      <c r="C29" s="49"/>
      <c r="D29" s="264" t="s">
        <v>2108</v>
      </c>
      <c r="E29" s="49" t="s">
        <v>137</v>
      </c>
      <c r="F29" s="416" t="s">
        <v>620</v>
      </c>
      <c r="G29" s="413"/>
      <c r="H29" s="270">
        <f t="shared" si="5"/>
        <v>0.46527777777777746</v>
      </c>
      <c r="I29" s="274">
        <f t="shared" si="0"/>
        <v>0.47569444444444414</v>
      </c>
      <c r="J29" s="262"/>
      <c r="K29" s="48">
        <v>54</v>
      </c>
      <c r="L29" s="263" t="s">
        <v>2842</v>
      </c>
      <c r="M29" s="49"/>
      <c r="N29" s="264" t="s">
        <v>2366</v>
      </c>
      <c r="O29" s="49" t="s">
        <v>137</v>
      </c>
      <c r="P29" s="416"/>
      <c r="Q29" s="419"/>
      <c r="R29" s="270">
        <f t="shared" si="1"/>
        <v>0.59027777777777724</v>
      </c>
      <c r="S29" s="271">
        <f t="shared" si="2"/>
        <v>0.60069444444444386</v>
      </c>
      <c r="T29" s="142"/>
      <c r="U29" s="266" t="str">
        <f t="shared" si="3"/>
        <v>1</v>
      </c>
      <c r="V29" s="267">
        <v>3.472222222222222E-3</v>
      </c>
      <c r="W29" s="267"/>
      <c r="X29" s="268">
        <f t="shared" si="6"/>
        <v>0.47569444444444414</v>
      </c>
      <c r="Y29" s="269">
        <f t="shared" si="7"/>
        <v>3.472222222222222E-3</v>
      </c>
      <c r="AA29" s="266" t="str">
        <f t="shared" si="4"/>
        <v>1</v>
      </c>
      <c r="AB29" s="267">
        <v>3.472222222222222E-3</v>
      </c>
      <c r="AC29" s="273"/>
      <c r="AD29" s="268">
        <f t="shared" si="8"/>
        <v>0.60069444444444386</v>
      </c>
      <c r="AE29" s="269">
        <f t="shared" si="10"/>
        <v>3.472222222222222E-3</v>
      </c>
    </row>
    <row r="30" spans="1:31" ht="18.45" customHeight="1" thickBot="1" x14ac:dyDescent="0.25">
      <c r="A30" s="48">
        <v>27</v>
      </c>
      <c r="B30" s="263" t="s">
        <v>2841</v>
      </c>
      <c r="C30" s="49"/>
      <c r="D30" s="264" t="s">
        <v>2766</v>
      </c>
      <c r="E30" s="49" t="s">
        <v>137</v>
      </c>
      <c r="F30" s="416" t="s">
        <v>620</v>
      </c>
      <c r="G30" s="413"/>
      <c r="H30" s="270">
        <f t="shared" si="5"/>
        <v>0.46874999999999967</v>
      </c>
      <c r="I30" s="274">
        <f t="shared" si="0"/>
        <v>0.47916666666666635</v>
      </c>
      <c r="J30" s="262"/>
      <c r="K30" s="53">
        <v>55</v>
      </c>
      <c r="L30" s="276" t="s">
        <v>2842</v>
      </c>
      <c r="M30" s="54"/>
      <c r="N30" s="277" t="s">
        <v>1679</v>
      </c>
      <c r="O30" s="276" t="s">
        <v>137</v>
      </c>
      <c r="P30" s="417"/>
      <c r="Q30" s="420"/>
      <c r="R30" s="278">
        <f t="shared" si="1"/>
        <v>0.59374999999999944</v>
      </c>
      <c r="S30" s="279">
        <f t="shared" si="2"/>
        <v>0.60416666666666607</v>
      </c>
      <c r="T30" s="142"/>
      <c r="U30" s="266" t="str">
        <f t="shared" si="3"/>
        <v>1</v>
      </c>
      <c r="V30" s="267"/>
      <c r="W30" s="267"/>
      <c r="X30" s="268">
        <f t="shared" si="6"/>
        <v>0.47916666666666635</v>
      </c>
      <c r="Y30" s="269">
        <f t="shared" si="7"/>
        <v>0</v>
      </c>
      <c r="AA30" s="266" t="str">
        <f t="shared" si="4"/>
        <v>1</v>
      </c>
      <c r="AB30" s="267"/>
      <c r="AC30" s="273"/>
      <c r="AD30" s="268">
        <f t="shared" si="8"/>
        <v>0.60416666666666607</v>
      </c>
      <c r="AE30" s="269">
        <f t="shared" si="10"/>
        <v>-0.60416666666666607</v>
      </c>
    </row>
    <row r="31" spans="1:31" ht="18.45" customHeight="1" thickBot="1" x14ac:dyDescent="0.25">
      <c r="A31" s="53">
        <v>28</v>
      </c>
      <c r="B31" s="276" t="s">
        <v>2841</v>
      </c>
      <c r="C31" s="54"/>
      <c r="D31" s="277" t="s">
        <v>2714</v>
      </c>
      <c r="E31" s="54" t="s">
        <v>137</v>
      </c>
      <c r="F31" s="417" t="s">
        <v>620</v>
      </c>
      <c r="G31" s="414"/>
      <c r="H31" s="278">
        <f t="shared" si="5"/>
        <v>0.46874999999999967</v>
      </c>
      <c r="I31" s="360">
        <f t="shared" si="0"/>
        <v>0.47916666666666635</v>
      </c>
      <c r="J31" s="262"/>
      <c r="K31" s="373">
        <v>58</v>
      </c>
      <c r="L31" s="370"/>
      <c r="M31" s="369"/>
      <c r="N31" s="409"/>
      <c r="O31" s="370"/>
      <c r="P31" s="408"/>
      <c r="Q31" s="408"/>
      <c r="R31" s="372">
        <f t="shared" si="1"/>
        <v>0.59374999999999944</v>
      </c>
      <c r="S31" s="372">
        <f t="shared" si="2"/>
        <v>0.60416666666666607</v>
      </c>
      <c r="T31" s="109"/>
      <c r="U31" s="266" t="str">
        <f t="shared" si="3"/>
        <v>1</v>
      </c>
      <c r="V31" s="267">
        <v>3.472222222222222E-3</v>
      </c>
      <c r="W31" s="267"/>
      <c r="X31" s="268">
        <f t="shared" si="6"/>
        <v>0.47916666666666635</v>
      </c>
      <c r="Y31" s="269">
        <f t="shared" si="7"/>
        <v>3.472222222222222E-3</v>
      </c>
      <c r="AA31" s="266">
        <f t="shared" si="4"/>
        <v>0</v>
      </c>
      <c r="AB31" s="267"/>
      <c r="AC31" s="273"/>
      <c r="AD31" s="268">
        <f t="shared" si="8"/>
        <v>0.60416666666666607</v>
      </c>
      <c r="AE31" s="269" t="e">
        <f t="shared" si="10"/>
        <v>#DIV/0!</v>
      </c>
    </row>
    <row r="32" spans="1:31" ht="18.45" hidden="1" customHeight="1" thickBot="1" x14ac:dyDescent="0.25">
      <c r="A32" s="121">
        <v>29</v>
      </c>
      <c r="B32" s="300"/>
      <c r="C32" s="61"/>
      <c r="D32" s="366"/>
      <c r="E32" s="61"/>
      <c r="F32" s="479"/>
      <c r="G32" s="441"/>
      <c r="H32" s="340">
        <f t="shared" si="5"/>
        <v>0.47222222222222188</v>
      </c>
      <c r="I32" s="603">
        <f t="shared" si="0"/>
        <v>0.48263888888888856</v>
      </c>
      <c r="J32" s="262"/>
      <c r="K32" s="128">
        <v>59</v>
      </c>
      <c r="L32" s="327"/>
      <c r="M32" s="118"/>
      <c r="N32" s="604"/>
      <c r="O32" s="327"/>
      <c r="P32" s="605"/>
      <c r="Q32" s="606"/>
      <c r="R32" s="602">
        <f t="shared" si="1"/>
        <v>0.59374999999999944</v>
      </c>
      <c r="S32" s="333">
        <f t="shared" si="2"/>
        <v>0.60416666666666607</v>
      </c>
      <c r="T32" s="142"/>
      <c r="U32" s="266">
        <f t="shared" si="3"/>
        <v>0</v>
      </c>
      <c r="V32" s="267"/>
      <c r="W32" s="267"/>
      <c r="X32" s="268">
        <f t="shared" si="6"/>
        <v>0.48263888888888856</v>
      </c>
      <c r="Y32" s="269" t="e">
        <f t="shared" si="7"/>
        <v>#DIV/0!</v>
      </c>
      <c r="AA32" s="266">
        <f t="shared" si="4"/>
        <v>0</v>
      </c>
      <c r="AB32" s="267"/>
      <c r="AC32" s="273"/>
      <c r="AD32" s="268">
        <f t="shared" si="8"/>
        <v>0.60416666666666607</v>
      </c>
      <c r="AE32" s="269" t="e">
        <f>IF(AB32="",(AD43-AD32)/AA32,AB32/AA32)</f>
        <v>#DIV/0!</v>
      </c>
    </row>
    <row r="33" spans="1:31" ht="18.45" hidden="1" customHeight="1" thickBot="1" x14ac:dyDescent="0.25">
      <c r="A33" s="53">
        <v>30</v>
      </c>
      <c r="B33" s="276"/>
      <c r="C33" s="54"/>
      <c r="D33" s="277"/>
      <c r="E33" s="54"/>
      <c r="F33" s="417"/>
      <c r="G33" s="414"/>
      <c r="H33" s="278">
        <f t="shared" si="5"/>
        <v>0.47222222222222188</v>
      </c>
      <c r="I33" s="279">
        <f t="shared" si="0"/>
        <v>0.48263888888888856</v>
      </c>
      <c r="J33" s="262"/>
      <c r="K33" s="373"/>
      <c r="L33" s="370"/>
      <c r="M33" s="369"/>
      <c r="N33" s="409"/>
      <c r="O33" s="370"/>
      <c r="P33" s="408"/>
      <c r="Q33" s="408"/>
      <c r="R33" s="372">
        <f>S33-$V$2</f>
        <v>0.59374999999999944</v>
      </c>
      <c r="S33" s="372">
        <f t="shared" si="2"/>
        <v>0.60416666666666607</v>
      </c>
      <c r="T33" s="109"/>
      <c r="U33" s="280">
        <f t="shared" si="3"/>
        <v>0</v>
      </c>
      <c r="V33" s="281"/>
      <c r="W33" s="282"/>
      <c r="X33" s="283">
        <f t="shared" si="6"/>
        <v>0.48263888888888856</v>
      </c>
      <c r="Y33" s="284" t="e">
        <f>IF(V33="",(AD4-X33)/U33,V33/U33)</f>
        <v>#DIV/0!</v>
      </c>
      <c r="AA33" s="280">
        <f t="shared" si="4"/>
        <v>0</v>
      </c>
      <c r="AB33" s="281"/>
      <c r="AC33" s="282"/>
      <c r="AD33" s="283">
        <f t="shared" si="8"/>
        <v>0.60416666666666607</v>
      </c>
      <c r="AE33" s="284" t="e">
        <f>IF(AB33="",(AD34-AD33)/AA33,AB33/AA33)</f>
        <v>#DIV/0!</v>
      </c>
    </row>
    <row r="34" spans="1:31" ht="26.25" customHeight="1" thickBot="1" x14ac:dyDescent="0.25">
      <c r="A34" s="40" t="s">
        <v>516</v>
      </c>
      <c r="B34" s="285"/>
      <c r="E34" s="147"/>
      <c r="F34" s="147"/>
      <c r="G34" s="147"/>
      <c r="H34" s="147"/>
    </row>
    <row r="35" spans="1:31" ht="26.25" customHeight="1" thickBot="1" x14ac:dyDescent="0.25">
      <c r="A35" s="43" t="s">
        <v>456</v>
      </c>
      <c r="B35" s="44" t="s">
        <v>457</v>
      </c>
      <c r="C35" s="44" t="s">
        <v>458</v>
      </c>
      <c r="D35" s="718" t="s">
        <v>459</v>
      </c>
      <c r="E35" s="719"/>
      <c r="F35" s="429" t="s">
        <v>517</v>
      </c>
      <c r="G35" s="377"/>
      <c r="H35" s="44" t="s">
        <v>462</v>
      </c>
      <c r="I35" s="45" t="s">
        <v>463</v>
      </c>
      <c r="K35" s="43" t="s">
        <v>456</v>
      </c>
      <c r="L35" s="44" t="s">
        <v>457</v>
      </c>
      <c r="M35" s="44" t="s">
        <v>458</v>
      </c>
      <c r="N35" s="718" t="s">
        <v>459</v>
      </c>
      <c r="O35" s="719"/>
      <c r="P35" s="429" t="s">
        <v>517</v>
      </c>
      <c r="Q35" s="377"/>
      <c r="R35" s="44" t="s">
        <v>462</v>
      </c>
      <c r="S35" s="45" t="s">
        <v>463</v>
      </c>
      <c r="U35" s="109">
        <v>4.1666666666666664E-2</v>
      </c>
      <c r="V35" s="109">
        <v>2.0833333333333332E-2</v>
      </c>
      <c r="AD35" s="262"/>
      <c r="AE35" s="262"/>
    </row>
    <row r="36" spans="1:31" ht="18.45" customHeight="1" x14ac:dyDescent="0.2">
      <c r="A36" s="430">
        <v>1</v>
      </c>
      <c r="B36" s="343" t="s">
        <v>2841</v>
      </c>
      <c r="C36" s="344"/>
      <c r="D36" s="617" t="s">
        <v>2643</v>
      </c>
      <c r="E36" s="441"/>
      <c r="F36" s="345" t="s">
        <v>124</v>
      </c>
      <c r="G36" s="442"/>
      <c r="H36" s="642">
        <f t="shared" ref="H36:H44" si="11">I36-$U$2</f>
        <v>0.35416666666666669</v>
      </c>
      <c r="I36" s="643">
        <v>0.375</v>
      </c>
      <c r="J36" s="262"/>
      <c r="K36" s="60">
        <v>9</v>
      </c>
      <c r="L36" s="300" t="s">
        <v>2842</v>
      </c>
      <c r="M36" s="61"/>
      <c r="N36" s="427" t="s">
        <v>839</v>
      </c>
      <c r="O36" s="441"/>
      <c r="P36" s="301" t="s">
        <v>126</v>
      </c>
      <c r="Q36" s="302"/>
      <c r="R36" s="644">
        <f t="shared" ref="R36:R44" si="12">S36-$U$2</f>
        <v>0.39583333333333337</v>
      </c>
      <c r="S36" s="643">
        <v>0.41666666666666669</v>
      </c>
      <c r="AD36" s="262"/>
      <c r="AE36" s="262"/>
    </row>
    <row r="37" spans="1:31" ht="18.45" customHeight="1" x14ac:dyDescent="0.2">
      <c r="A37" s="60">
        <v>2</v>
      </c>
      <c r="B37" s="300" t="s">
        <v>2841</v>
      </c>
      <c r="C37" s="61"/>
      <c r="D37" s="449" t="s">
        <v>2788</v>
      </c>
      <c r="E37" s="413"/>
      <c r="F37" s="301" t="s">
        <v>125</v>
      </c>
      <c r="G37" s="302"/>
      <c r="H37" s="644">
        <f t="shared" si="11"/>
        <v>0.35416666666666669</v>
      </c>
      <c r="I37" s="645">
        <v>0.375</v>
      </c>
      <c r="J37" s="262"/>
      <c r="K37" s="430">
        <v>10</v>
      </c>
      <c r="L37" s="263" t="s">
        <v>2842</v>
      </c>
      <c r="M37" s="49"/>
      <c r="N37" s="444" t="s">
        <v>922</v>
      </c>
      <c r="O37" s="413"/>
      <c r="P37" s="306" t="s">
        <v>849</v>
      </c>
      <c r="Q37" s="310"/>
      <c r="R37" s="648">
        <f t="shared" si="12"/>
        <v>0.41666666666666669</v>
      </c>
      <c r="S37" s="645">
        <v>0.4375</v>
      </c>
    </row>
    <row r="38" spans="1:31" ht="18.45" customHeight="1" x14ac:dyDescent="0.2">
      <c r="A38" s="60">
        <v>3</v>
      </c>
      <c r="B38" s="300" t="s">
        <v>2841</v>
      </c>
      <c r="C38" s="61"/>
      <c r="D38" s="615" t="s">
        <v>2069</v>
      </c>
      <c r="E38" s="413"/>
      <c r="F38" s="301" t="s">
        <v>131</v>
      </c>
      <c r="G38" s="302"/>
      <c r="H38" s="644">
        <f t="shared" si="11"/>
        <v>0.35416666666666669</v>
      </c>
      <c r="I38" s="645">
        <v>0.375</v>
      </c>
      <c r="J38" s="262"/>
      <c r="K38" s="60">
        <v>11</v>
      </c>
      <c r="L38" s="263" t="s">
        <v>2842</v>
      </c>
      <c r="M38" s="49"/>
      <c r="N38" s="444" t="s">
        <v>840</v>
      </c>
      <c r="O38" s="413"/>
      <c r="P38" s="306" t="s">
        <v>616</v>
      </c>
      <c r="Q38" s="265"/>
      <c r="R38" s="648">
        <f t="shared" si="12"/>
        <v>0.41666666666666669</v>
      </c>
      <c r="S38" s="645">
        <v>0.4375</v>
      </c>
    </row>
    <row r="39" spans="1:31" ht="18.45" customHeight="1" x14ac:dyDescent="0.2">
      <c r="A39" s="60">
        <v>4</v>
      </c>
      <c r="B39" s="300" t="s">
        <v>2841</v>
      </c>
      <c r="C39" s="61"/>
      <c r="D39" s="449" t="s">
        <v>2203</v>
      </c>
      <c r="E39" s="413"/>
      <c r="F39" s="301" t="s">
        <v>124</v>
      </c>
      <c r="G39" s="302"/>
      <c r="H39" s="644">
        <f t="shared" si="11"/>
        <v>0.35416666666666669</v>
      </c>
      <c r="I39" s="645">
        <v>0.375</v>
      </c>
      <c r="J39" s="262"/>
      <c r="K39" s="181">
        <v>12</v>
      </c>
      <c r="L39" s="263" t="s">
        <v>2841</v>
      </c>
      <c r="M39" s="49"/>
      <c r="N39" s="615" t="s">
        <v>2049</v>
      </c>
      <c r="O39" s="413"/>
      <c r="P39" s="306" t="s">
        <v>124</v>
      </c>
      <c r="Q39" s="265"/>
      <c r="R39" s="648">
        <f t="shared" si="12"/>
        <v>0.45833333333333337</v>
      </c>
      <c r="S39" s="645">
        <v>0.47916666666666669</v>
      </c>
      <c r="AA39" s="41"/>
      <c r="AB39" s="41"/>
      <c r="AC39" s="41"/>
      <c r="AD39" s="262"/>
      <c r="AE39" s="262"/>
    </row>
    <row r="40" spans="1:31" ht="18.45" customHeight="1" x14ac:dyDescent="0.2">
      <c r="A40" s="60">
        <v>5</v>
      </c>
      <c r="B40" s="300" t="s">
        <v>2842</v>
      </c>
      <c r="C40" s="61"/>
      <c r="D40" s="444" t="s">
        <v>1018</v>
      </c>
      <c r="E40" s="413"/>
      <c r="F40" s="301" t="s">
        <v>137</v>
      </c>
      <c r="G40" s="302"/>
      <c r="H40" s="644">
        <f t="shared" si="11"/>
        <v>0.39583333333333337</v>
      </c>
      <c r="I40" s="645">
        <v>0.41666666666666669</v>
      </c>
      <c r="J40" s="262"/>
      <c r="K40" s="60">
        <v>13</v>
      </c>
      <c r="L40" s="263" t="s">
        <v>2842</v>
      </c>
      <c r="M40" s="49"/>
      <c r="N40" s="447" t="s">
        <v>2567</v>
      </c>
      <c r="O40" s="413"/>
      <c r="P40" s="306" t="s">
        <v>137</v>
      </c>
      <c r="Q40" s="310"/>
      <c r="R40" s="648">
        <f t="shared" si="12"/>
        <v>0.45833333333333337</v>
      </c>
      <c r="S40" s="645">
        <v>0.47916666666666669</v>
      </c>
    </row>
    <row r="41" spans="1:31" ht="18.45" customHeight="1" x14ac:dyDescent="0.2">
      <c r="A41" s="60">
        <v>6</v>
      </c>
      <c r="B41" s="300" t="s">
        <v>2841</v>
      </c>
      <c r="C41" s="61"/>
      <c r="D41" s="615" t="s">
        <v>2633</v>
      </c>
      <c r="E41" s="413"/>
      <c r="F41" s="301" t="s">
        <v>126</v>
      </c>
      <c r="G41" s="302"/>
      <c r="H41" s="644">
        <f t="shared" si="11"/>
        <v>0.39583333333333337</v>
      </c>
      <c r="I41" s="645">
        <v>0.41666666666666669</v>
      </c>
      <c r="J41" s="262"/>
      <c r="K41" s="60">
        <v>14</v>
      </c>
      <c r="L41" s="263" t="s">
        <v>2842</v>
      </c>
      <c r="M41" s="49"/>
      <c r="N41" s="444" t="s">
        <v>1020</v>
      </c>
      <c r="O41" s="413"/>
      <c r="P41" s="306" t="s">
        <v>629</v>
      </c>
      <c r="Q41" s="265"/>
      <c r="R41" s="648">
        <f t="shared" si="12"/>
        <v>0.52083333333333326</v>
      </c>
      <c r="S41" s="645">
        <v>0.54166666666666663</v>
      </c>
    </row>
    <row r="42" spans="1:31" ht="18.45" customHeight="1" thickBot="1" x14ac:dyDescent="0.25">
      <c r="A42" s="60">
        <v>7</v>
      </c>
      <c r="B42" s="300" t="s">
        <v>2841</v>
      </c>
      <c r="C42" s="61"/>
      <c r="D42" s="616" t="s">
        <v>2776</v>
      </c>
      <c r="E42" s="413"/>
      <c r="F42" s="301">
        <v>5</v>
      </c>
      <c r="G42" s="302"/>
      <c r="H42" s="644">
        <f t="shared" si="11"/>
        <v>0.39583333333333337</v>
      </c>
      <c r="I42" s="645">
        <v>0.41666666666666669</v>
      </c>
      <c r="J42" s="262"/>
      <c r="K42" s="65">
        <v>15</v>
      </c>
      <c r="L42" s="276" t="s">
        <v>2842</v>
      </c>
      <c r="M42" s="54"/>
      <c r="N42" s="445" t="s">
        <v>982</v>
      </c>
      <c r="O42" s="414"/>
      <c r="P42" s="431" t="s">
        <v>130</v>
      </c>
      <c r="Q42" s="432"/>
      <c r="R42" s="646">
        <f t="shared" si="12"/>
        <v>0.52083333333333326</v>
      </c>
      <c r="S42" s="647">
        <v>0.54166666666666663</v>
      </c>
    </row>
    <row r="43" spans="1:31" ht="18.45" customHeight="1" thickBot="1" x14ac:dyDescent="0.25">
      <c r="A43" s="65">
        <v>8</v>
      </c>
      <c r="B43" s="276" t="s">
        <v>2842</v>
      </c>
      <c r="C43" s="54"/>
      <c r="D43" s="445" t="s">
        <v>981</v>
      </c>
      <c r="E43" s="414"/>
      <c r="F43" s="431" t="s">
        <v>126</v>
      </c>
      <c r="G43" s="432"/>
      <c r="H43" s="646">
        <f t="shared" si="11"/>
        <v>0.39583333333333337</v>
      </c>
      <c r="I43" s="647">
        <v>0.41666666666666669</v>
      </c>
      <c r="J43" s="262"/>
      <c r="K43" s="369">
        <v>17</v>
      </c>
      <c r="L43" s="370" t="s">
        <v>1225</v>
      </c>
      <c r="M43" s="369"/>
      <c r="N43" s="373" t="s">
        <v>1020</v>
      </c>
      <c r="O43" s="609"/>
      <c r="P43" s="369">
        <v>61</v>
      </c>
      <c r="Q43" s="370"/>
      <c r="R43" s="610">
        <f t="shared" si="12"/>
        <v>0.5625</v>
      </c>
      <c r="S43" s="611">
        <v>0.58333333333333337</v>
      </c>
    </row>
    <row r="44" spans="1:31" ht="18.45" hidden="1" customHeight="1" thickBot="1" x14ac:dyDescent="0.25">
      <c r="A44" s="70"/>
      <c r="B44" s="327"/>
      <c r="C44" s="118"/>
      <c r="D44" s="607"/>
      <c r="E44" s="329"/>
      <c r="F44" s="330"/>
      <c r="G44" s="331"/>
      <c r="H44" s="443">
        <f t="shared" si="11"/>
        <v>0.39583333333333337</v>
      </c>
      <c r="I44" s="608">
        <v>0.41666666666666669</v>
      </c>
      <c r="J44" s="262"/>
      <c r="K44" s="70">
        <v>18</v>
      </c>
      <c r="L44" s="327" t="s">
        <v>1225</v>
      </c>
      <c r="M44" s="118"/>
      <c r="N44" s="607" t="s">
        <v>982</v>
      </c>
      <c r="O44" s="329"/>
      <c r="P44" s="330">
        <v>2</v>
      </c>
      <c r="Q44" s="331"/>
      <c r="R44" s="443">
        <f t="shared" si="12"/>
        <v>0.5625</v>
      </c>
      <c r="S44" s="608">
        <v>0.58333333333333337</v>
      </c>
    </row>
    <row r="45" spans="1:31" ht="26.25" customHeight="1" x14ac:dyDescent="0.2">
      <c r="A45" s="39" t="s">
        <v>530</v>
      </c>
      <c r="C45" s="147" t="s">
        <v>531</v>
      </c>
      <c r="K45" s="41"/>
      <c r="L45" s="41"/>
      <c r="M45" s="41"/>
      <c r="N45" s="41"/>
      <c r="O45" s="41"/>
      <c r="P45" s="41"/>
      <c r="Q45" s="41"/>
      <c r="S45" s="41"/>
      <c r="X45" s="41"/>
      <c r="Y45" s="336"/>
      <c r="Z45" s="41"/>
      <c r="AA45" s="41"/>
      <c r="AB45" s="41"/>
      <c r="AC45" s="41"/>
      <c r="AD45" s="262"/>
      <c r="AE45" s="262"/>
    </row>
    <row r="46" spans="1:31" ht="26.25" customHeight="1" thickBot="1" x14ac:dyDescent="0.25">
      <c r="A46" s="40" t="s">
        <v>532</v>
      </c>
      <c r="E46" s="147"/>
      <c r="F46" s="147"/>
      <c r="G46" s="147"/>
      <c r="H46" s="147"/>
      <c r="L46" s="41"/>
      <c r="M46" s="41"/>
      <c r="N46" s="41"/>
      <c r="X46" s="41"/>
      <c r="Y46" s="336"/>
      <c r="Z46" s="41"/>
      <c r="AA46" s="41"/>
      <c r="AB46" s="41"/>
      <c r="AC46" s="41"/>
      <c r="AD46" s="262"/>
      <c r="AE46" s="262"/>
    </row>
    <row r="47" spans="1:31" ht="26.25" customHeight="1" thickBot="1" x14ac:dyDescent="0.25">
      <c r="A47" s="151" t="s">
        <v>456</v>
      </c>
      <c r="B47" s="152" t="s">
        <v>457</v>
      </c>
      <c r="C47" s="152" t="s">
        <v>458</v>
      </c>
      <c r="D47" s="713" t="s">
        <v>459</v>
      </c>
      <c r="E47" s="714"/>
      <c r="F47" s="286" t="s">
        <v>517</v>
      </c>
      <c r="G47" s="287"/>
      <c r="H47" s="152" t="s">
        <v>462</v>
      </c>
      <c r="I47" s="153" t="s">
        <v>463</v>
      </c>
      <c r="K47" s="151" t="s">
        <v>456</v>
      </c>
      <c r="L47" s="152" t="s">
        <v>457</v>
      </c>
      <c r="M47" s="152" t="s">
        <v>458</v>
      </c>
      <c r="N47" s="713" t="s">
        <v>459</v>
      </c>
      <c r="O47" s="714"/>
      <c r="P47" s="286" t="s">
        <v>517</v>
      </c>
      <c r="Q47" s="287"/>
      <c r="R47" s="152" t="s">
        <v>462</v>
      </c>
      <c r="S47" s="153" t="s">
        <v>463</v>
      </c>
      <c r="X47" s="41"/>
      <c r="Y47" s="336"/>
      <c r="Z47" s="41"/>
      <c r="AA47" s="41"/>
      <c r="AB47" s="41"/>
      <c r="AC47" s="140"/>
      <c r="AD47" s="262"/>
      <c r="AE47" s="262"/>
    </row>
    <row r="48" spans="1:31" ht="18.45" customHeight="1" x14ac:dyDescent="0.2">
      <c r="A48" s="337">
        <v>1</v>
      </c>
      <c r="B48" s="258" t="s">
        <v>2842</v>
      </c>
      <c r="C48" s="46"/>
      <c r="D48" s="450" t="s">
        <v>1023</v>
      </c>
      <c r="E48" s="411"/>
      <c r="F48" s="296" t="s">
        <v>611</v>
      </c>
      <c r="G48" s="296"/>
      <c r="H48" s="627">
        <f>I48-$V$35</f>
        <v>0.35416666666666669</v>
      </c>
      <c r="I48" s="628">
        <v>0.375</v>
      </c>
      <c r="J48" s="262"/>
      <c r="K48" s="295">
        <v>7</v>
      </c>
      <c r="L48" s="263" t="s">
        <v>2841</v>
      </c>
      <c r="M48" s="49"/>
      <c r="N48" s="614" t="s">
        <v>2205</v>
      </c>
      <c r="O48" s="411"/>
      <c r="P48" s="306" t="s">
        <v>124</v>
      </c>
      <c r="Q48" s="338"/>
      <c r="R48" s="630">
        <f t="shared" ref="R48:R53" si="13">S48-$V$35</f>
        <v>0.47916666666666669</v>
      </c>
      <c r="S48" s="631">
        <v>0.5</v>
      </c>
      <c r="X48" s="41"/>
      <c r="Y48" s="336"/>
      <c r="Z48" s="41"/>
      <c r="AA48" s="41"/>
      <c r="AB48" s="41"/>
      <c r="AC48" s="140"/>
      <c r="AD48" s="262"/>
      <c r="AE48" s="262"/>
    </row>
    <row r="49" spans="1:32" ht="18.45" customHeight="1" x14ac:dyDescent="0.2">
      <c r="A49" s="295">
        <v>2</v>
      </c>
      <c r="B49" s="300" t="s">
        <v>2842</v>
      </c>
      <c r="C49" s="61"/>
      <c r="D49" s="447" t="s">
        <v>926</v>
      </c>
      <c r="E49" s="413"/>
      <c r="F49" s="306" t="s">
        <v>612</v>
      </c>
      <c r="G49" s="306"/>
      <c r="H49" s="629">
        <f>I49-$V$35</f>
        <v>0.39583333333333337</v>
      </c>
      <c r="I49" s="158">
        <v>0.41666666666666669</v>
      </c>
      <c r="J49" s="262"/>
      <c r="K49" s="341">
        <v>8</v>
      </c>
      <c r="L49" s="263" t="s">
        <v>2841</v>
      </c>
      <c r="M49" s="49"/>
      <c r="N49" s="448" t="s">
        <v>2789</v>
      </c>
      <c r="O49" s="413"/>
      <c r="P49" s="306" t="s">
        <v>125</v>
      </c>
      <c r="Q49" s="342"/>
      <c r="R49" s="630">
        <f t="shared" si="13"/>
        <v>0.47916666666666669</v>
      </c>
      <c r="S49" s="631">
        <v>0.5</v>
      </c>
    </row>
    <row r="50" spans="1:32" ht="18.45" customHeight="1" x14ac:dyDescent="0.2">
      <c r="A50" s="341">
        <v>3</v>
      </c>
      <c r="B50" s="300" t="s">
        <v>2842</v>
      </c>
      <c r="C50" s="61"/>
      <c r="D50" s="444" t="s">
        <v>2389</v>
      </c>
      <c r="E50" s="413"/>
      <c r="F50" s="306" t="s">
        <v>130</v>
      </c>
      <c r="G50" s="301"/>
      <c r="H50" s="143">
        <f t="shared" ref="H50:H54" si="14">I50-$V$35</f>
        <v>0.4375</v>
      </c>
      <c r="I50" s="162">
        <v>0.45833333333333331</v>
      </c>
      <c r="J50" s="262"/>
      <c r="K50" s="309">
        <v>9</v>
      </c>
      <c r="L50" s="343" t="s">
        <v>2841</v>
      </c>
      <c r="M50" s="344"/>
      <c r="N50" s="641" t="s">
        <v>2075</v>
      </c>
      <c r="O50" s="426"/>
      <c r="P50" s="345" t="s">
        <v>131</v>
      </c>
      <c r="Q50" s="346"/>
      <c r="R50" s="634">
        <f t="shared" si="13"/>
        <v>0.47916666666666669</v>
      </c>
      <c r="S50" s="635">
        <v>0.5</v>
      </c>
    </row>
    <row r="51" spans="1:32" ht="18.45" customHeight="1" x14ac:dyDescent="0.2">
      <c r="A51" s="349">
        <v>4</v>
      </c>
      <c r="B51" s="263" t="s">
        <v>2842</v>
      </c>
      <c r="C51" s="66"/>
      <c r="D51" s="444" t="s">
        <v>1727</v>
      </c>
      <c r="E51" s="413"/>
      <c r="F51" s="49" t="s">
        <v>124</v>
      </c>
      <c r="G51" s="306"/>
      <c r="H51" s="630">
        <f t="shared" si="14"/>
        <v>0.4375</v>
      </c>
      <c r="I51" s="631">
        <v>0.45833333333333331</v>
      </c>
      <c r="J51" s="262"/>
      <c r="K51" s="295">
        <v>10</v>
      </c>
      <c r="L51" s="300" t="s">
        <v>2842</v>
      </c>
      <c r="M51" s="61"/>
      <c r="N51" s="446" t="s">
        <v>842</v>
      </c>
      <c r="O51" s="428"/>
      <c r="P51" s="301" t="s">
        <v>131</v>
      </c>
      <c r="Q51" s="338"/>
      <c r="R51" s="629">
        <f t="shared" si="13"/>
        <v>0.54166666666666663</v>
      </c>
      <c r="S51" s="158">
        <v>0.5625</v>
      </c>
    </row>
    <row r="52" spans="1:32" ht="18.45" customHeight="1" x14ac:dyDescent="0.2">
      <c r="A52" s="349">
        <v>5</v>
      </c>
      <c r="B52" s="350" t="s">
        <v>2842</v>
      </c>
      <c r="C52" s="66"/>
      <c r="D52" s="640" t="s">
        <v>1982</v>
      </c>
      <c r="E52" s="413"/>
      <c r="F52" s="49" t="s">
        <v>138</v>
      </c>
      <c r="G52" s="306"/>
      <c r="H52" s="630">
        <f t="shared" si="14"/>
        <v>0.4375</v>
      </c>
      <c r="I52" s="631">
        <v>0.45833333333333331</v>
      </c>
      <c r="J52" s="262"/>
      <c r="K52" s="295">
        <v>11</v>
      </c>
      <c r="L52" s="300" t="s">
        <v>2842</v>
      </c>
      <c r="M52" s="61"/>
      <c r="N52" s="446" t="s">
        <v>983</v>
      </c>
      <c r="O52" s="428"/>
      <c r="P52" s="301" t="s">
        <v>125</v>
      </c>
      <c r="Q52" s="338"/>
      <c r="R52" s="629">
        <f t="shared" si="13"/>
        <v>0.54166666666666663</v>
      </c>
      <c r="S52" s="158">
        <v>0.5625</v>
      </c>
    </row>
    <row r="53" spans="1:32" ht="18.45" customHeight="1" thickBot="1" x14ac:dyDescent="0.25">
      <c r="A53" s="612">
        <v>6</v>
      </c>
      <c r="B53" s="276" t="s">
        <v>2841</v>
      </c>
      <c r="C53" s="54"/>
      <c r="D53" s="613" t="s">
        <v>2645</v>
      </c>
      <c r="E53" s="414"/>
      <c r="F53" s="431" t="s">
        <v>124</v>
      </c>
      <c r="G53" s="431"/>
      <c r="H53" s="632">
        <f t="shared" si="14"/>
        <v>0.47916666666666669</v>
      </c>
      <c r="I53" s="633">
        <v>0.5</v>
      </c>
      <c r="J53" s="262"/>
      <c r="K53" s="352">
        <v>12</v>
      </c>
      <c r="L53" s="353" t="s">
        <v>2842</v>
      </c>
      <c r="M53" s="167"/>
      <c r="N53" s="451" t="s">
        <v>1722</v>
      </c>
      <c r="O53" s="424"/>
      <c r="P53" s="354" t="s">
        <v>137</v>
      </c>
      <c r="Q53" s="355"/>
      <c r="R53" s="636">
        <f t="shared" si="13"/>
        <v>0.54166666666666663</v>
      </c>
      <c r="S53" s="637">
        <v>0.5625</v>
      </c>
    </row>
    <row r="54" spans="1:32" ht="18.45" hidden="1" customHeight="1" thickBot="1" x14ac:dyDescent="0.25">
      <c r="A54" s="352">
        <v>7</v>
      </c>
      <c r="B54" s="353"/>
      <c r="C54" s="167"/>
      <c r="D54" s="451" t="s">
        <v>2205</v>
      </c>
      <c r="E54" s="424"/>
      <c r="F54" s="354" t="s">
        <v>124</v>
      </c>
      <c r="G54" s="358"/>
      <c r="H54" s="356">
        <f t="shared" si="14"/>
        <v>0.41666666666666669</v>
      </c>
      <c r="I54" s="357">
        <v>0.4375</v>
      </c>
      <c r="J54" s="262"/>
      <c r="K54" s="41"/>
      <c r="L54" s="334"/>
      <c r="M54" s="41"/>
      <c r="N54" s="715"/>
      <c r="O54" s="715"/>
      <c r="P54" s="41"/>
      <c r="Q54" s="140"/>
      <c r="R54" s="262"/>
      <c r="S54" s="262"/>
      <c r="X54" s="41"/>
      <c r="Y54" s="359"/>
      <c r="Z54" s="41"/>
      <c r="AA54" s="334"/>
      <c r="AB54" s="41"/>
      <c r="AC54" s="41"/>
      <c r="AD54" s="41"/>
      <c r="AE54" s="262"/>
      <c r="AF54" s="262"/>
    </row>
    <row r="55" spans="1:32" ht="26.25" customHeight="1" x14ac:dyDescent="0.2">
      <c r="A55" s="39" t="s">
        <v>530</v>
      </c>
      <c r="C55" s="147" t="s">
        <v>544</v>
      </c>
      <c r="X55" s="41"/>
      <c r="Y55" s="359"/>
      <c r="Z55" s="41"/>
      <c r="AA55" s="334"/>
      <c r="AB55" s="41"/>
      <c r="AC55" s="41"/>
      <c r="AD55" s="41"/>
      <c r="AE55" s="262"/>
      <c r="AF55" s="262"/>
    </row>
    <row r="56" spans="1:32" x14ac:dyDescent="0.2">
      <c r="X56" s="41"/>
      <c r="Y56" s="359"/>
      <c r="Z56" s="41"/>
      <c r="AA56" s="334"/>
      <c r="AB56" s="41"/>
      <c r="AC56" s="41"/>
      <c r="AD56" s="140"/>
      <c r="AE56" s="262"/>
      <c r="AF56" s="262"/>
    </row>
    <row r="57" spans="1:32" x14ac:dyDescent="0.2">
      <c r="X57" s="41"/>
      <c r="Y57" s="359"/>
      <c r="Z57" s="41"/>
      <c r="AA57" s="334"/>
      <c r="AB57" s="41"/>
      <c r="AC57" s="41"/>
      <c r="AD57" s="140"/>
      <c r="AE57" s="262"/>
      <c r="AF57" s="262"/>
    </row>
    <row r="58" spans="1:32" x14ac:dyDescent="0.2">
      <c r="N58" s="109"/>
      <c r="X58" s="41"/>
      <c r="Y58" s="359"/>
      <c r="Z58" s="41"/>
      <c r="AA58" s="334"/>
      <c r="AB58" s="41"/>
      <c r="AC58" s="41"/>
      <c r="AD58" s="140"/>
      <c r="AE58" s="262"/>
      <c r="AF58" s="262"/>
    </row>
    <row r="59" spans="1:32" x14ac:dyDescent="0.2">
      <c r="X59" s="41"/>
      <c r="Y59" s="359"/>
      <c r="Z59" s="41"/>
      <c r="AA59" s="334"/>
      <c r="AB59" s="41"/>
      <c r="AC59" s="41"/>
      <c r="AD59" s="140"/>
      <c r="AE59" s="262"/>
      <c r="AF59" s="262"/>
    </row>
    <row r="60" spans="1:32" x14ac:dyDescent="0.2">
      <c r="X60" s="41"/>
      <c r="Y60" s="359"/>
      <c r="Z60" s="41"/>
      <c r="AA60" s="334"/>
      <c r="AB60" s="41"/>
      <c r="AC60" s="41"/>
      <c r="AD60" s="41"/>
      <c r="AE60" s="262"/>
      <c r="AF60" s="262"/>
    </row>
    <row r="61" spans="1:32" x14ac:dyDescent="0.2">
      <c r="X61" s="41"/>
      <c r="Y61" s="359"/>
      <c r="Z61" s="41"/>
      <c r="AA61" s="41"/>
      <c r="AB61" s="41"/>
      <c r="AC61" s="41"/>
      <c r="AD61" s="41"/>
      <c r="AE61" s="262"/>
      <c r="AF61" s="262"/>
    </row>
    <row r="62" spans="1:32" x14ac:dyDescent="0.2">
      <c r="X62" s="41"/>
      <c r="Y62" s="359"/>
      <c r="Z62" s="41"/>
      <c r="AA62" s="334"/>
      <c r="AB62" s="41"/>
      <c r="AC62" s="41"/>
      <c r="AD62" s="41"/>
      <c r="AE62" s="262"/>
      <c r="AF62" s="262"/>
    </row>
  </sheetData>
  <mergeCells count="9">
    <mergeCell ref="D47:E47"/>
    <mergeCell ref="N47:O47"/>
    <mergeCell ref="N54:O54"/>
    <mergeCell ref="A1:S1"/>
    <mergeCell ref="E2:H2"/>
    <mergeCell ref="F3:G3"/>
    <mergeCell ref="P3:Q3"/>
    <mergeCell ref="D35:E35"/>
    <mergeCell ref="N35:O35"/>
  </mergeCells>
  <phoneticPr fontId="3"/>
  <printOptions horizontalCentered="1"/>
  <pageMargins left="0.59055118110236227" right="0.59055118110236227" top="0.55118110236220474" bottom="0.55118110236220474" header="0.31496062992125984" footer="0.31496062992125984"/>
  <pageSetup paperSize="9" scale="7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2DFBC-782A-4717-BFFB-54A0A9BF11CC}">
  <sheetPr codeName="Sheet58"/>
  <dimension ref="A1:Z73"/>
  <sheetViews>
    <sheetView workbookViewId="0">
      <selection activeCell="Q4" sqref="Q4"/>
    </sheetView>
  </sheetViews>
  <sheetFormatPr defaultColWidth="9" defaultRowHeight="13.2" x14ac:dyDescent="0.2"/>
  <cols>
    <col min="1" max="29" width="4" style="1" customWidth="1"/>
    <col min="30" max="16384" width="9" style="1"/>
  </cols>
  <sheetData>
    <row r="1" spans="1:26" ht="39.6" x14ac:dyDescent="0.2">
      <c r="T1" s="2"/>
      <c r="U1" s="3"/>
      <c r="V1" s="3"/>
      <c r="W1" s="3"/>
      <c r="X1" s="3"/>
      <c r="Y1" s="3"/>
      <c r="Z1" s="3"/>
    </row>
    <row r="2" spans="1:26" ht="69.75" customHeight="1" x14ac:dyDescent="0.2">
      <c r="A2" s="720" t="s">
        <v>1257</v>
      </c>
      <c r="B2" s="721"/>
      <c r="C2" s="721"/>
      <c r="D2" s="721"/>
      <c r="E2" s="721"/>
      <c r="F2" s="721"/>
      <c r="G2" s="721"/>
      <c r="H2" s="721"/>
      <c r="I2" s="721"/>
      <c r="J2" s="721"/>
      <c r="K2" s="721"/>
      <c r="L2" s="721"/>
      <c r="M2" s="721"/>
      <c r="N2" s="721"/>
      <c r="O2" s="721"/>
      <c r="P2" s="721"/>
      <c r="Q2" s="721"/>
      <c r="R2" s="721"/>
      <c r="S2" s="721"/>
      <c r="T2" s="2"/>
    </row>
    <row r="3" spans="1:26" ht="19.5" customHeight="1" thickBot="1" x14ac:dyDescent="0.25"/>
    <row r="4" spans="1:26" ht="37.5" customHeight="1" thickBot="1" x14ac:dyDescent="0.25">
      <c r="G4" s="4" t="s">
        <v>0</v>
      </c>
      <c r="H4" s="5" t="s">
        <v>1254</v>
      </c>
      <c r="I4" s="5" t="s">
        <v>0</v>
      </c>
      <c r="J4" s="5" t="s">
        <v>1</v>
      </c>
      <c r="K4" s="5" t="s">
        <v>1255</v>
      </c>
      <c r="L4" s="5" t="s">
        <v>2</v>
      </c>
      <c r="M4" s="5" t="s">
        <v>1254</v>
      </c>
      <c r="N4" s="6" t="s">
        <v>1255</v>
      </c>
    </row>
    <row r="5" spans="1:26" ht="23.25" customHeight="1" x14ac:dyDescent="0.2"/>
    <row r="6" spans="1:26" ht="23.25" customHeight="1" x14ac:dyDescent="0.2">
      <c r="D6" s="7" t="s">
        <v>3</v>
      </c>
      <c r="E6" s="7"/>
      <c r="F6" s="7"/>
      <c r="G6" s="7" t="s">
        <v>1256</v>
      </c>
      <c r="H6" s="7"/>
      <c r="I6" s="7"/>
      <c r="J6" s="7"/>
      <c r="K6" s="7"/>
      <c r="L6" s="7"/>
      <c r="M6" s="7"/>
      <c r="N6" s="7"/>
      <c r="O6" s="7"/>
    </row>
    <row r="7" spans="1:26" ht="23.25" customHeight="1" x14ac:dyDescent="0.2">
      <c r="D7" s="7"/>
      <c r="E7" s="7"/>
      <c r="F7" s="656" t="s">
        <v>4</v>
      </c>
      <c r="G7" s="656"/>
      <c r="H7" s="656"/>
      <c r="I7" s="656"/>
      <c r="J7" s="656"/>
      <c r="K7" s="656"/>
      <c r="L7" s="656"/>
      <c r="M7" s="656"/>
      <c r="N7" s="656"/>
      <c r="O7" s="656"/>
      <c r="P7" s="656"/>
    </row>
    <row r="8" spans="1:26" ht="23.25" customHeight="1" x14ac:dyDescent="0.2">
      <c r="D8" s="7"/>
      <c r="E8" s="7"/>
      <c r="F8" s="247"/>
      <c r="G8" s="247"/>
      <c r="H8" s="247"/>
      <c r="I8" s="247"/>
      <c r="J8" s="247"/>
      <c r="K8" s="247"/>
      <c r="L8" s="247"/>
      <c r="M8" s="247"/>
      <c r="N8" s="247"/>
      <c r="O8" s="247"/>
      <c r="P8" s="247"/>
    </row>
    <row r="9" spans="1:26" ht="87.75" customHeight="1" x14ac:dyDescent="0.2">
      <c r="D9" s="7"/>
      <c r="E9" s="7"/>
      <c r="F9" s="7"/>
      <c r="G9" s="7"/>
      <c r="H9" s="7"/>
      <c r="I9" s="7"/>
      <c r="J9" s="7"/>
      <c r="K9" s="7"/>
      <c r="L9" s="7"/>
      <c r="M9" s="7"/>
      <c r="N9" s="7"/>
      <c r="O9" s="7"/>
    </row>
    <row r="10" spans="1:26" ht="23.25" customHeight="1" x14ac:dyDescent="0.2">
      <c r="D10" s="7" t="s">
        <v>5</v>
      </c>
      <c r="E10" s="7"/>
      <c r="F10" s="7"/>
      <c r="G10" s="7" t="s">
        <v>6</v>
      </c>
      <c r="H10" s="7"/>
      <c r="I10" s="7"/>
      <c r="J10" s="7"/>
      <c r="K10" s="7"/>
      <c r="L10" s="7"/>
      <c r="M10" s="7"/>
      <c r="N10" s="7"/>
      <c r="O10" s="7"/>
    </row>
    <row r="11" spans="1:26" ht="23.25" customHeight="1" thickBot="1" x14ac:dyDescent="0.25"/>
    <row r="12" spans="1:26" ht="37.5" customHeight="1" thickBot="1" x14ac:dyDescent="0.25">
      <c r="H12" s="4" t="s">
        <v>0</v>
      </c>
      <c r="I12" s="5" t="s">
        <v>1</v>
      </c>
      <c r="J12" s="5" t="s">
        <v>1</v>
      </c>
      <c r="K12" s="5" t="s">
        <v>2</v>
      </c>
      <c r="L12" s="5" t="s">
        <v>7</v>
      </c>
      <c r="M12" s="6" t="s">
        <v>2</v>
      </c>
    </row>
    <row r="13" spans="1:26" ht="23.25" customHeight="1" x14ac:dyDescent="0.2"/>
    <row r="14" spans="1:26" ht="23.25" customHeight="1" x14ac:dyDescent="0.2"/>
    <row r="15" spans="1:26" ht="23.25" customHeight="1" x14ac:dyDescent="0.2"/>
    <row r="16" spans="1:26" ht="23.25" customHeight="1" x14ac:dyDescent="0.2"/>
    <row r="18" spans="3:20" ht="30" customHeight="1" x14ac:dyDescent="0.2">
      <c r="C18" s="10"/>
      <c r="D18" s="10"/>
      <c r="E18" s="10"/>
      <c r="F18" s="10"/>
      <c r="G18" s="10"/>
      <c r="H18" s="10"/>
      <c r="I18" s="10"/>
      <c r="J18" s="10"/>
      <c r="K18" s="10"/>
      <c r="L18" s="10"/>
      <c r="M18" s="10"/>
      <c r="N18" s="10"/>
      <c r="O18" s="10"/>
      <c r="P18" s="10"/>
      <c r="Q18" s="10"/>
      <c r="R18" s="10"/>
      <c r="S18" s="10"/>
      <c r="T18" s="10"/>
    </row>
    <row r="19" spans="3:20" ht="23.25" customHeight="1" x14ac:dyDescent="0.2">
      <c r="D19" s="10" t="s">
        <v>1065</v>
      </c>
      <c r="E19" s="7"/>
      <c r="F19" s="7"/>
      <c r="G19" s="7"/>
      <c r="H19" s="7"/>
      <c r="I19" s="7"/>
      <c r="J19" s="7"/>
      <c r="K19" s="7"/>
      <c r="L19" s="7"/>
      <c r="M19" s="7"/>
      <c r="N19" s="7"/>
      <c r="O19" s="7"/>
    </row>
    <row r="20" spans="3:20" ht="23.25" customHeight="1" x14ac:dyDescent="0.2">
      <c r="D20" s="10" t="s">
        <v>1066</v>
      </c>
      <c r="E20" s="7"/>
      <c r="F20" s="7"/>
      <c r="G20" s="7"/>
      <c r="H20" s="7"/>
      <c r="I20" s="7"/>
      <c r="J20" s="7"/>
      <c r="K20" s="7"/>
      <c r="L20" s="7"/>
      <c r="M20" s="7"/>
      <c r="N20" s="7"/>
      <c r="O20" s="7"/>
    </row>
    <row r="21" spans="3:20" ht="23.25" customHeight="1" x14ac:dyDescent="0.2"/>
    <row r="22" spans="3:20" ht="23.25" customHeight="1" x14ac:dyDescent="0.2"/>
    <row r="23" spans="3:20" ht="23.25" customHeight="1" x14ac:dyDescent="0.2"/>
    <row r="24" spans="3:20" ht="23.25" customHeight="1" x14ac:dyDescent="0.2"/>
    <row r="25" spans="3:20" ht="23.25" customHeight="1" x14ac:dyDescent="0.2"/>
    <row r="26" spans="3:20" ht="23.25" customHeight="1" x14ac:dyDescent="0.2"/>
    <row r="27" spans="3:20" ht="23.25" customHeight="1" x14ac:dyDescent="0.2"/>
    <row r="28" spans="3:20" ht="23.25" customHeight="1" x14ac:dyDescent="0.2"/>
    <row r="29" spans="3:20" ht="23.25" customHeight="1" x14ac:dyDescent="0.2"/>
    <row r="30" spans="3:20" ht="23.25" customHeight="1" x14ac:dyDescent="0.2"/>
    <row r="31" spans="3:20" ht="23.25" customHeight="1" x14ac:dyDescent="0.2"/>
    <row r="32" spans="3:20" ht="23.25" customHeight="1" x14ac:dyDescent="0.2"/>
    <row r="33" ht="23.25" customHeight="1" x14ac:dyDescent="0.2"/>
    <row r="34" ht="23.25" customHeight="1" x14ac:dyDescent="0.2"/>
    <row r="35" ht="23.25" customHeight="1" x14ac:dyDescent="0.2"/>
    <row r="36" ht="23.25" customHeight="1" x14ac:dyDescent="0.2"/>
    <row r="37" ht="23.25" customHeight="1" x14ac:dyDescent="0.2"/>
    <row r="38" ht="23.25" customHeight="1" x14ac:dyDescent="0.2"/>
    <row r="39" ht="23.25" customHeight="1" x14ac:dyDescent="0.2"/>
    <row r="40" ht="23.25" customHeight="1" x14ac:dyDescent="0.2"/>
    <row r="41" ht="23.25" customHeight="1" x14ac:dyDescent="0.2"/>
    <row r="42" ht="23.25" customHeight="1" x14ac:dyDescent="0.2"/>
    <row r="43" ht="23.25" customHeight="1" x14ac:dyDescent="0.2"/>
    <row r="44" ht="23.25" customHeight="1" x14ac:dyDescent="0.2"/>
    <row r="45" ht="23.2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row r="54" ht="23.25" customHeight="1" x14ac:dyDescent="0.2"/>
    <row r="55" ht="23.25"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row r="67" ht="23.25" customHeight="1" x14ac:dyDescent="0.2"/>
    <row r="68" ht="23.25" customHeight="1" x14ac:dyDescent="0.2"/>
    <row r="69" ht="23.25" customHeight="1" x14ac:dyDescent="0.2"/>
    <row r="70" ht="23.25" customHeight="1" x14ac:dyDescent="0.2"/>
    <row r="71" ht="23.25" customHeight="1" x14ac:dyDescent="0.2"/>
    <row r="72" ht="23.25" customHeight="1" x14ac:dyDescent="0.2"/>
    <row r="73" ht="23.25" customHeight="1" x14ac:dyDescent="0.2"/>
  </sheetData>
  <mergeCells count="2">
    <mergeCell ref="A2:S2"/>
    <mergeCell ref="F7:P7"/>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CD49-228F-43CB-AB88-3566479A611E}">
  <sheetPr codeName="Sheet59">
    <pageSetUpPr fitToPage="1"/>
  </sheetPr>
  <dimension ref="A1:R55"/>
  <sheetViews>
    <sheetView zoomScaleNormal="100" workbookViewId="0">
      <selection activeCell="Q4" sqref="Q4"/>
    </sheetView>
  </sheetViews>
  <sheetFormatPr defaultColWidth="9" defaultRowHeight="13.2" x14ac:dyDescent="0.2"/>
  <cols>
    <col min="1" max="1" width="11.5546875" style="1" customWidth="1"/>
    <col min="2" max="2" width="3" style="1" customWidth="1"/>
    <col min="3" max="3" width="12.77734375" style="1" customWidth="1"/>
    <col min="4" max="4" width="2.33203125" style="1" customWidth="1"/>
    <col min="5" max="5" width="12.77734375" style="1" customWidth="1"/>
    <col min="6" max="6" width="2.33203125" style="1" customWidth="1"/>
    <col min="7" max="7" width="12.77734375" style="1" customWidth="1"/>
    <col min="8" max="8" width="2.33203125" style="1" customWidth="1"/>
    <col min="9" max="9" width="12.77734375" style="1" customWidth="1"/>
    <col min="10" max="10" width="2.33203125" style="1" customWidth="1"/>
    <col min="11" max="11" width="12.77734375" style="1" customWidth="1"/>
    <col min="12" max="256" width="9" style="1"/>
    <col min="257" max="257" width="10.44140625" style="1" customWidth="1"/>
    <col min="258" max="258" width="2.33203125" style="1" customWidth="1"/>
    <col min="259" max="259" width="12.77734375" style="1" customWidth="1"/>
    <col min="260" max="260" width="2.33203125" style="1" customWidth="1"/>
    <col min="261" max="261" width="12.77734375" style="1" customWidth="1"/>
    <col min="262" max="262" width="2.33203125" style="1" customWidth="1"/>
    <col min="263" max="263" width="12.77734375" style="1" customWidth="1"/>
    <col min="264" max="264" width="2.33203125" style="1" customWidth="1"/>
    <col min="265" max="265" width="12.77734375" style="1" customWidth="1"/>
    <col min="266" max="266" width="2.33203125" style="1" customWidth="1"/>
    <col min="267" max="267" width="12.77734375" style="1" customWidth="1"/>
    <col min="268" max="512" width="9" style="1"/>
    <col min="513" max="513" width="10.44140625" style="1" customWidth="1"/>
    <col min="514" max="514" width="2.33203125" style="1" customWidth="1"/>
    <col min="515" max="515" width="12.77734375" style="1" customWidth="1"/>
    <col min="516" max="516" width="2.33203125" style="1" customWidth="1"/>
    <col min="517" max="517" width="12.77734375" style="1" customWidth="1"/>
    <col min="518" max="518" width="2.33203125" style="1" customWidth="1"/>
    <col min="519" max="519" width="12.77734375" style="1" customWidth="1"/>
    <col min="520" max="520" width="2.33203125" style="1" customWidth="1"/>
    <col min="521" max="521" width="12.77734375" style="1" customWidth="1"/>
    <col min="522" max="522" width="2.33203125" style="1" customWidth="1"/>
    <col min="523" max="523" width="12.77734375" style="1" customWidth="1"/>
    <col min="524" max="768" width="9" style="1"/>
    <col min="769" max="769" width="10.44140625" style="1" customWidth="1"/>
    <col min="770" max="770" width="2.33203125" style="1" customWidth="1"/>
    <col min="771" max="771" width="12.77734375" style="1" customWidth="1"/>
    <col min="772" max="772" width="2.33203125" style="1" customWidth="1"/>
    <col min="773" max="773" width="12.77734375" style="1" customWidth="1"/>
    <col min="774" max="774" width="2.33203125" style="1" customWidth="1"/>
    <col min="775" max="775" width="12.77734375" style="1" customWidth="1"/>
    <col min="776" max="776" width="2.33203125" style="1" customWidth="1"/>
    <col min="777" max="777" width="12.77734375" style="1" customWidth="1"/>
    <col min="778" max="778" width="2.33203125" style="1" customWidth="1"/>
    <col min="779" max="779" width="12.77734375" style="1" customWidth="1"/>
    <col min="780" max="1024" width="9" style="1"/>
    <col min="1025" max="1025" width="10.44140625" style="1" customWidth="1"/>
    <col min="1026" max="1026" width="2.33203125" style="1" customWidth="1"/>
    <col min="1027" max="1027" width="12.77734375" style="1" customWidth="1"/>
    <col min="1028" max="1028" width="2.33203125" style="1" customWidth="1"/>
    <col min="1029" max="1029" width="12.77734375" style="1" customWidth="1"/>
    <col min="1030" max="1030" width="2.33203125" style="1" customWidth="1"/>
    <col min="1031" max="1031" width="12.77734375" style="1" customWidth="1"/>
    <col min="1032" max="1032" width="2.33203125" style="1" customWidth="1"/>
    <col min="1033" max="1033" width="12.77734375" style="1" customWidth="1"/>
    <col min="1034" max="1034" width="2.33203125" style="1" customWidth="1"/>
    <col min="1035" max="1035" width="12.77734375" style="1" customWidth="1"/>
    <col min="1036" max="1280" width="9" style="1"/>
    <col min="1281" max="1281" width="10.44140625" style="1" customWidth="1"/>
    <col min="1282" max="1282" width="2.33203125" style="1" customWidth="1"/>
    <col min="1283" max="1283" width="12.77734375" style="1" customWidth="1"/>
    <col min="1284" max="1284" width="2.33203125" style="1" customWidth="1"/>
    <col min="1285" max="1285" width="12.77734375" style="1" customWidth="1"/>
    <col min="1286" max="1286" width="2.33203125" style="1" customWidth="1"/>
    <col min="1287" max="1287" width="12.77734375" style="1" customWidth="1"/>
    <col min="1288" max="1288" width="2.33203125" style="1" customWidth="1"/>
    <col min="1289" max="1289" width="12.77734375" style="1" customWidth="1"/>
    <col min="1290" max="1290" width="2.33203125" style="1" customWidth="1"/>
    <col min="1291" max="1291" width="12.77734375" style="1" customWidth="1"/>
    <col min="1292" max="1536" width="9" style="1"/>
    <col min="1537" max="1537" width="10.44140625" style="1" customWidth="1"/>
    <col min="1538" max="1538" width="2.33203125" style="1" customWidth="1"/>
    <col min="1539" max="1539" width="12.77734375" style="1" customWidth="1"/>
    <col min="1540" max="1540" width="2.33203125" style="1" customWidth="1"/>
    <col min="1541" max="1541" width="12.77734375" style="1" customWidth="1"/>
    <col min="1542" max="1542" width="2.33203125" style="1" customWidth="1"/>
    <col min="1543" max="1543" width="12.77734375" style="1" customWidth="1"/>
    <col min="1544" max="1544" width="2.33203125" style="1" customWidth="1"/>
    <col min="1545" max="1545" width="12.77734375" style="1" customWidth="1"/>
    <col min="1546" max="1546" width="2.33203125" style="1" customWidth="1"/>
    <col min="1547" max="1547" width="12.77734375" style="1" customWidth="1"/>
    <col min="1548" max="1792" width="9" style="1"/>
    <col min="1793" max="1793" width="10.44140625" style="1" customWidth="1"/>
    <col min="1794" max="1794" width="2.33203125" style="1" customWidth="1"/>
    <col min="1795" max="1795" width="12.77734375" style="1" customWidth="1"/>
    <col min="1796" max="1796" width="2.33203125" style="1" customWidth="1"/>
    <col min="1797" max="1797" width="12.77734375" style="1" customWidth="1"/>
    <col min="1798" max="1798" width="2.33203125" style="1" customWidth="1"/>
    <col min="1799" max="1799" width="12.77734375" style="1" customWidth="1"/>
    <col min="1800" max="1800" width="2.33203125" style="1" customWidth="1"/>
    <col min="1801" max="1801" width="12.77734375" style="1" customWidth="1"/>
    <col min="1802" max="1802" width="2.33203125" style="1" customWidth="1"/>
    <col min="1803" max="1803" width="12.77734375" style="1" customWidth="1"/>
    <col min="1804" max="2048" width="9" style="1"/>
    <col min="2049" max="2049" width="10.44140625" style="1" customWidth="1"/>
    <col min="2050" max="2050" width="2.33203125" style="1" customWidth="1"/>
    <col min="2051" max="2051" width="12.77734375" style="1" customWidth="1"/>
    <col min="2052" max="2052" width="2.33203125" style="1" customWidth="1"/>
    <col min="2053" max="2053" width="12.77734375" style="1" customWidth="1"/>
    <col min="2054" max="2054" width="2.33203125" style="1" customWidth="1"/>
    <col min="2055" max="2055" width="12.77734375" style="1" customWidth="1"/>
    <col min="2056" max="2056" width="2.33203125" style="1" customWidth="1"/>
    <col min="2057" max="2057" width="12.77734375" style="1" customWidth="1"/>
    <col min="2058" max="2058" width="2.33203125" style="1" customWidth="1"/>
    <col min="2059" max="2059" width="12.77734375" style="1" customWidth="1"/>
    <col min="2060" max="2304" width="9" style="1"/>
    <col min="2305" max="2305" width="10.44140625" style="1" customWidth="1"/>
    <col min="2306" max="2306" width="2.33203125" style="1" customWidth="1"/>
    <col min="2307" max="2307" width="12.77734375" style="1" customWidth="1"/>
    <col min="2308" max="2308" width="2.33203125" style="1" customWidth="1"/>
    <col min="2309" max="2309" width="12.77734375" style="1" customWidth="1"/>
    <col min="2310" max="2310" width="2.33203125" style="1" customWidth="1"/>
    <col min="2311" max="2311" width="12.77734375" style="1" customWidth="1"/>
    <col min="2312" max="2312" width="2.33203125" style="1" customWidth="1"/>
    <col min="2313" max="2313" width="12.77734375" style="1" customWidth="1"/>
    <col min="2314" max="2314" width="2.33203125" style="1" customWidth="1"/>
    <col min="2315" max="2315" width="12.77734375" style="1" customWidth="1"/>
    <col min="2316" max="2560" width="9" style="1"/>
    <col min="2561" max="2561" width="10.44140625" style="1" customWidth="1"/>
    <col min="2562" max="2562" width="2.33203125" style="1" customWidth="1"/>
    <col min="2563" max="2563" width="12.77734375" style="1" customWidth="1"/>
    <col min="2564" max="2564" width="2.33203125" style="1" customWidth="1"/>
    <col min="2565" max="2565" width="12.77734375" style="1" customWidth="1"/>
    <col min="2566" max="2566" width="2.33203125" style="1" customWidth="1"/>
    <col min="2567" max="2567" width="12.77734375" style="1" customWidth="1"/>
    <col min="2568" max="2568" width="2.33203125" style="1" customWidth="1"/>
    <col min="2569" max="2569" width="12.77734375" style="1" customWidth="1"/>
    <col min="2570" max="2570" width="2.33203125" style="1" customWidth="1"/>
    <col min="2571" max="2571" width="12.77734375" style="1" customWidth="1"/>
    <col min="2572" max="2816" width="9" style="1"/>
    <col min="2817" max="2817" width="10.44140625" style="1" customWidth="1"/>
    <col min="2818" max="2818" width="2.33203125" style="1" customWidth="1"/>
    <col min="2819" max="2819" width="12.77734375" style="1" customWidth="1"/>
    <col min="2820" max="2820" width="2.33203125" style="1" customWidth="1"/>
    <col min="2821" max="2821" width="12.77734375" style="1" customWidth="1"/>
    <col min="2822" max="2822" width="2.33203125" style="1" customWidth="1"/>
    <col min="2823" max="2823" width="12.77734375" style="1" customWidth="1"/>
    <col min="2824" max="2824" width="2.33203125" style="1" customWidth="1"/>
    <col min="2825" max="2825" width="12.77734375" style="1" customWidth="1"/>
    <col min="2826" max="2826" width="2.33203125" style="1" customWidth="1"/>
    <col min="2827" max="2827" width="12.77734375" style="1" customWidth="1"/>
    <col min="2828" max="3072" width="9" style="1"/>
    <col min="3073" max="3073" width="10.44140625" style="1" customWidth="1"/>
    <col min="3074" max="3074" width="2.33203125" style="1" customWidth="1"/>
    <col min="3075" max="3075" width="12.77734375" style="1" customWidth="1"/>
    <col min="3076" max="3076" width="2.33203125" style="1" customWidth="1"/>
    <col min="3077" max="3077" width="12.77734375" style="1" customWidth="1"/>
    <col min="3078" max="3078" width="2.33203125" style="1" customWidth="1"/>
    <col min="3079" max="3079" width="12.77734375" style="1" customWidth="1"/>
    <col min="3080" max="3080" width="2.33203125" style="1" customWidth="1"/>
    <col min="3081" max="3081" width="12.77734375" style="1" customWidth="1"/>
    <col min="3082" max="3082" width="2.33203125" style="1" customWidth="1"/>
    <col min="3083" max="3083" width="12.77734375" style="1" customWidth="1"/>
    <col min="3084" max="3328" width="9" style="1"/>
    <col min="3329" max="3329" width="10.44140625" style="1" customWidth="1"/>
    <col min="3330" max="3330" width="2.33203125" style="1" customWidth="1"/>
    <col min="3331" max="3331" width="12.77734375" style="1" customWidth="1"/>
    <col min="3332" max="3332" width="2.33203125" style="1" customWidth="1"/>
    <col min="3333" max="3333" width="12.77734375" style="1" customWidth="1"/>
    <col min="3334" max="3334" width="2.33203125" style="1" customWidth="1"/>
    <col min="3335" max="3335" width="12.77734375" style="1" customWidth="1"/>
    <col min="3336" max="3336" width="2.33203125" style="1" customWidth="1"/>
    <col min="3337" max="3337" width="12.77734375" style="1" customWidth="1"/>
    <col min="3338" max="3338" width="2.33203125" style="1" customWidth="1"/>
    <col min="3339" max="3339" width="12.77734375" style="1" customWidth="1"/>
    <col min="3340" max="3584" width="9" style="1"/>
    <col min="3585" max="3585" width="10.44140625" style="1" customWidth="1"/>
    <col min="3586" max="3586" width="2.33203125" style="1" customWidth="1"/>
    <col min="3587" max="3587" width="12.77734375" style="1" customWidth="1"/>
    <col min="3588" max="3588" width="2.33203125" style="1" customWidth="1"/>
    <col min="3589" max="3589" width="12.77734375" style="1" customWidth="1"/>
    <col min="3590" max="3590" width="2.33203125" style="1" customWidth="1"/>
    <col min="3591" max="3591" width="12.77734375" style="1" customWidth="1"/>
    <col min="3592" max="3592" width="2.33203125" style="1" customWidth="1"/>
    <col min="3593" max="3593" width="12.77734375" style="1" customWidth="1"/>
    <col min="3594" max="3594" width="2.33203125" style="1" customWidth="1"/>
    <col min="3595" max="3595" width="12.77734375" style="1" customWidth="1"/>
    <col min="3596" max="3840" width="9" style="1"/>
    <col min="3841" max="3841" width="10.44140625" style="1" customWidth="1"/>
    <col min="3842" max="3842" width="2.33203125" style="1" customWidth="1"/>
    <col min="3843" max="3843" width="12.77734375" style="1" customWidth="1"/>
    <col min="3844" max="3844" width="2.33203125" style="1" customWidth="1"/>
    <col min="3845" max="3845" width="12.77734375" style="1" customWidth="1"/>
    <col min="3846" max="3846" width="2.33203125" style="1" customWidth="1"/>
    <col min="3847" max="3847" width="12.77734375" style="1" customWidth="1"/>
    <col min="3848" max="3848" width="2.33203125" style="1" customWidth="1"/>
    <col min="3849" max="3849" width="12.77734375" style="1" customWidth="1"/>
    <col min="3850" max="3850" width="2.33203125" style="1" customWidth="1"/>
    <col min="3851" max="3851" width="12.77734375" style="1" customWidth="1"/>
    <col min="3852" max="4096" width="9" style="1"/>
    <col min="4097" max="4097" width="10.44140625" style="1" customWidth="1"/>
    <col min="4098" max="4098" width="2.33203125" style="1" customWidth="1"/>
    <col min="4099" max="4099" width="12.77734375" style="1" customWidth="1"/>
    <col min="4100" max="4100" width="2.33203125" style="1" customWidth="1"/>
    <col min="4101" max="4101" width="12.77734375" style="1" customWidth="1"/>
    <col min="4102" max="4102" width="2.33203125" style="1" customWidth="1"/>
    <col min="4103" max="4103" width="12.77734375" style="1" customWidth="1"/>
    <col min="4104" max="4104" width="2.33203125" style="1" customWidth="1"/>
    <col min="4105" max="4105" width="12.77734375" style="1" customWidth="1"/>
    <col min="4106" max="4106" width="2.33203125" style="1" customWidth="1"/>
    <col min="4107" max="4107" width="12.77734375" style="1" customWidth="1"/>
    <col min="4108" max="4352" width="9" style="1"/>
    <col min="4353" max="4353" width="10.44140625" style="1" customWidth="1"/>
    <col min="4354" max="4354" width="2.33203125" style="1" customWidth="1"/>
    <col min="4355" max="4355" width="12.77734375" style="1" customWidth="1"/>
    <col min="4356" max="4356" width="2.33203125" style="1" customWidth="1"/>
    <col min="4357" max="4357" width="12.77734375" style="1" customWidth="1"/>
    <col min="4358" max="4358" width="2.33203125" style="1" customWidth="1"/>
    <col min="4359" max="4359" width="12.77734375" style="1" customWidth="1"/>
    <col min="4360" max="4360" width="2.33203125" style="1" customWidth="1"/>
    <col min="4361" max="4361" width="12.77734375" style="1" customWidth="1"/>
    <col min="4362" max="4362" width="2.33203125" style="1" customWidth="1"/>
    <col min="4363" max="4363" width="12.77734375" style="1" customWidth="1"/>
    <col min="4364" max="4608" width="9" style="1"/>
    <col min="4609" max="4609" width="10.44140625" style="1" customWidth="1"/>
    <col min="4610" max="4610" width="2.33203125" style="1" customWidth="1"/>
    <col min="4611" max="4611" width="12.77734375" style="1" customWidth="1"/>
    <col min="4612" max="4612" width="2.33203125" style="1" customWidth="1"/>
    <col min="4613" max="4613" width="12.77734375" style="1" customWidth="1"/>
    <col min="4614" max="4614" width="2.33203125" style="1" customWidth="1"/>
    <col min="4615" max="4615" width="12.77734375" style="1" customWidth="1"/>
    <col min="4616" max="4616" width="2.33203125" style="1" customWidth="1"/>
    <col min="4617" max="4617" width="12.77734375" style="1" customWidth="1"/>
    <col min="4618" max="4618" width="2.33203125" style="1" customWidth="1"/>
    <col min="4619" max="4619" width="12.77734375" style="1" customWidth="1"/>
    <col min="4620" max="4864" width="9" style="1"/>
    <col min="4865" max="4865" width="10.44140625" style="1" customWidth="1"/>
    <col min="4866" max="4866" width="2.33203125" style="1" customWidth="1"/>
    <col min="4867" max="4867" width="12.77734375" style="1" customWidth="1"/>
    <col min="4868" max="4868" width="2.33203125" style="1" customWidth="1"/>
    <col min="4869" max="4869" width="12.77734375" style="1" customWidth="1"/>
    <col min="4870" max="4870" width="2.33203125" style="1" customWidth="1"/>
    <col min="4871" max="4871" width="12.77734375" style="1" customWidth="1"/>
    <col min="4872" max="4872" width="2.33203125" style="1" customWidth="1"/>
    <col min="4873" max="4873" width="12.77734375" style="1" customWidth="1"/>
    <col min="4874" max="4874" width="2.33203125" style="1" customWidth="1"/>
    <col min="4875" max="4875" width="12.77734375" style="1" customWidth="1"/>
    <col min="4876" max="5120" width="9" style="1"/>
    <col min="5121" max="5121" width="10.44140625" style="1" customWidth="1"/>
    <col min="5122" max="5122" width="2.33203125" style="1" customWidth="1"/>
    <col min="5123" max="5123" width="12.77734375" style="1" customWidth="1"/>
    <col min="5124" max="5124" width="2.33203125" style="1" customWidth="1"/>
    <col min="5125" max="5125" width="12.77734375" style="1" customWidth="1"/>
    <col min="5126" max="5126" width="2.33203125" style="1" customWidth="1"/>
    <col min="5127" max="5127" width="12.77734375" style="1" customWidth="1"/>
    <col min="5128" max="5128" width="2.33203125" style="1" customWidth="1"/>
    <col min="5129" max="5129" width="12.77734375" style="1" customWidth="1"/>
    <col min="5130" max="5130" width="2.33203125" style="1" customWidth="1"/>
    <col min="5131" max="5131" width="12.77734375" style="1" customWidth="1"/>
    <col min="5132" max="5376" width="9" style="1"/>
    <col min="5377" max="5377" width="10.44140625" style="1" customWidth="1"/>
    <col min="5378" max="5378" width="2.33203125" style="1" customWidth="1"/>
    <col min="5379" max="5379" width="12.77734375" style="1" customWidth="1"/>
    <col min="5380" max="5380" width="2.33203125" style="1" customWidth="1"/>
    <col min="5381" max="5381" width="12.77734375" style="1" customWidth="1"/>
    <col min="5382" max="5382" width="2.33203125" style="1" customWidth="1"/>
    <col min="5383" max="5383" width="12.77734375" style="1" customWidth="1"/>
    <col min="5384" max="5384" width="2.33203125" style="1" customWidth="1"/>
    <col min="5385" max="5385" width="12.77734375" style="1" customWidth="1"/>
    <col min="5386" max="5386" width="2.33203125" style="1" customWidth="1"/>
    <col min="5387" max="5387" width="12.77734375" style="1" customWidth="1"/>
    <col min="5388" max="5632" width="9" style="1"/>
    <col min="5633" max="5633" width="10.44140625" style="1" customWidth="1"/>
    <col min="5634" max="5634" width="2.33203125" style="1" customWidth="1"/>
    <col min="5635" max="5635" width="12.77734375" style="1" customWidth="1"/>
    <col min="5636" max="5636" width="2.33203125" style="1" customWidth="1"/>
    <col min="5637" max="5637" width="12.77734375" style="1" customWidth="1"/>
    <col min="5638" max="5638" width="2.33203125" style="1" customWidth="1"/>
    <col min="5639" max="5639" width="12.77734375" style="1" customWidth="1"/>
    <col min="5640" max="5640" width="2.33203125" style="1" customWidth="1"/>
    <col min="5641" max="5641" width="12.77734375" style="1" customWidth="1"/>
    <col min="5642" max="5642" width="2.33203125" style="1" customWidth="1"/>
    <col min="5643" max="5643" width="12.77734375" style="1" customWidth="1"/>
    <col min="5644" max="5888" width="9" style="1"/>
    <col min="5889" max="5889" width="10.44140625" style="1" customWidth="1"/>
    <col min="5890" max="5890" width="2.33203125" style="1" customWidth="1"/>
    <col min="5891" max="5891" width="12.77734375" style="1" customWidth="1"/>
    <col min="5892" max="5892" width="2.33203125" style="1" customWidth="1"/>
    <col min="5893" max="5893" width="12.77734375" style="1" customWidth="1"/>
    <col min="5894" max="5894" width="2.33203125" style="1" customWidth="1"/>
    <col min="5895" max="5895" width="12.77734375" style="1" customWidth="1"/>
    <col min="5896" max="5896" width="2.33203125" style="1" customWidth="1"/>
    <col min="5897" max="5897" width="12.77734375" style="1" customWidth="1"/>
    <col min="5898" max="5898" width="2.33203125" style="1" customWidth="1"/>
    <col min="5899" max="5899" width="12.77734375" style="1" customWidth="1"/>
    <col min="5900" max="6144" width="9" style="1"/>
    <col min="6145" max="6145" width="10.44140625" style="1" customWidth="1"/>
    <col min="6146" max="6146" width="2.33203125" style="1" customWidth="1"/>
    <col min="6147" max="6147" width="12.77734375" style="1" customWidth="1"/>
    <col min="6148" max="6148" width="2.33203125" style="1" customWidth="1"/>
    <col min="6149" max="6149" width="12.77734375" style="1" customWidth="1"/>
    <col min="6150" max="6150" width="2.33203125" style="1" customWidth="1"/>
    <col min="6151" max="6151" width="12.77734375" style="1" customWidth="1"/>
    <col min="6152" max="6152" width="2.33203125" style="1" customWidth="1"/>
    <col min="6153" max="6153" width="12.77734375" style="1" customWidth="1"/>
    <col min="6154" max="6154" width="2.33203125" style="1" customWidth="1"/>
    <col min="6155" max="6155" width="12.77734375" style="1" customWidth="1"/>
    <col min="6156" max="6400" width="9" style="1"/>
    <col min="6401" max="6401" width="10.44140625" style="1" customWidth="1"/>
    <col min="6402" max="6402" width="2.33203125" style="1" customWidth="1"/>
    <col min="6403" max="6403" width="12.77734375" style="1" customWidth="1"/>
    <col min="6404" max="6404" width="2.33203125" style="1" customWidth="1"/>
    <col min="6405" max="6405" width="12.77734375" style="1" customWidth="1"/>
    <col min="6406" max="6406" width="2.33203125" style="1" customWidth="1"/>
    <col min="6407" max="6407" width="12.77734375" style="1" customWidth="1"/>
    <col min="6408" max="6408" width="2.33203125" style="1" customWidth="1"/>
    <col min="6409" max="6409" width="12.77734375" style="1" customWidth="1"/>
    <col min="6410" max="6410" width="2.33203125" style="1" customWidth="1"/>
    <col min="6411" max="6411" width="12.77734375" style="1" customWidth="1"/>
    <col min="6412" max="6656" width="9" style="1"/>
    <col min="6657" max="6657" width="10.44140625" style="1" customWidth="1"/>
    <col min="6658" max="6658" width="2.33203125" style="1" customWidth="1"/>
    <col min="6659" max="6659" width="12.77734375" style="1" customWidth="1"/>
    <col min="6660" max="6660" width="2.33203125" style="1" customWidth="1"/>
    <col min="6661" max="6661" width="12.77734375" style="1" customWidth="1"/>
    <col min="6662" max="6662" width="2.33203125" style="1" customWidth="1"/>
    <col min="6663" max="6663" width="12.77734375" style="1" customWidth="1"/>
    <col min="6664" max="6664" width="2.33203125" style="1" customWidth="1"/>
    <col min="6665" max="6665" width="12.77734375" style="1" customWidth="1"/>
    <col min="6666" max="6666" width="2.33203125" style="1" customWidth="1"/>
    <col min="6667" max="6667" width="12.77734375" style="1" customWidth="1"/>
    <col min="6668" max="6912" width="9" style="1"/>
    <col min="6913" max="6913" width="10.44140625" style="1" customWidth="1"/>
    <col min="6914" max="6914" width="2.33203125" style="1" customWidth="1"/>
    <col min="6915" max="6915" width="12.77734375" style="1" customWidth="1"/>
    <col min="6916" max="6916" width="2.33203125" style="1" customWidth="1"/>
    <col min="6917" max="6917" width="12.77734375" style="1" customWidth="1"/>
    <col min="6918" max="6918" width="2.33203125" style="1" customWidth="1"/>
    <col min="6919" max="6919" width="12.77734375" style="1" customWidth="1"/>
    <col min="6920" max="6920" width="2.33203125" style="1" customWidth="1"/>
    <col min="6921" max="6921" width="12.77734375" style="1" customWidth="1"/>
    <col min="6922" max="6922" width="2.33203125" style="1" customWidth="1"/>
    <col min="6923" max="6923" width="12.77734375" style="1" customWidth="1"/>
    <col min="6924" max="7168" width="9" style="1"/>
    <col min="7169" max="7169" width="10.44140625" style="1" customWidth="1"/>
    <col min="7170" max="7170" width="2.33203125" style="1" customWidth="1"/>
    <col min="7171" max="7171" width="12.77734375" style="1" customWidth="1"/>
    <col min="7172" max="7172" width="2.33203125" style="1" customWidth="1"/>
    <col min="7173" max="7173" width="12.77734375" style="1" customWidth="1"/>
    <col min="7174" max="7174" width="2.33203125" style="1" customWidth="1"/>
    <col min="7175" max="7175" width="12.77734375" style="1" customWidth="1"/>
    <col min="7176" max="7176" width="2.33203125" style="1" customWidth="1"/>
    <col min="7177" max="7177" width="12.77734375" style="1" customWidth="1"/>
    <col min="7178" max="7178" width="2.33203125" style="1" customWidth="1"/>
    <col min="7179" max="7179" width="12.77734375" style="1" customWidth="1"/>
    <col min="7180" max="7424" width="9" style="1"/>
    <col min="7425" max="7425" width="10.44140625" style="1" customWidth="1"/>
    <col min="7426" max="7426" width="2.33203125" style="1" customWidth="1"/>
    <col min="7427" max="7427" width="12.77734375" style="1" customWidth="1"/>
    <col min="7428" max="7428" width="2.33203125" style="1" customWidth="1"/>
    <col min="7429" max="7429" width="12.77734375" style="1" customWidth="1"/>
    <col min="7430" max="7430" width="2.33203125" style="1" customWidth="1"/>
    <col min="7431" max="7431" width="12.77734375" style="1" customWidth="1"/>
    <col min="7432" max="7432" width="2.33203125" style="1" customWidth="1"/>
    <col min="7433" max="7433" width="12.77734375" style="1" customWidth="1"/>
    <col min="7434" max="7434" width="2.33203125" style="1" customWidth="1"/>
    <col min="7435" max="7435" width="12.77734375" style="1" customWidth="1"/>
    <col min="7436" max="7680" width="9" style="1"/>
    <col min="7681" max="7681" width="10.44140625" style="1" customWidth="1"/>
    <col min="7682" max="7682" width="2.33203125" style="1" customWidth="1"/>
    <col min="7683" max="7683" width="12.77734375" style="1" customWidth="1"/>
    <col min="7684" max="7684" width="2.33203125" style="1" customWidth="1"/>
    <col min="7685" max="7685" width="12.77734375" style="1" customWidth="1"/>
    <col min="7686" max="7686" width="2.33203125" style="1" customWidth="1"/>
    <col min="7687" max="7687" width="12.77734375" style="1" customWidth="1"/>
    <col min="7688" max="7688" width="2.33203125" style="1" customWidth="1"/>
    <col min="7689" max="7689" width="12.77734375" style="1" customWidth="1"/>
    <col min="7690" max="7690" width="2.33203125" style="1" customWidth="1"/>
    <col min="7691" max="7691" width="12.77734375" style="1" customWidth="1"/>
    <col min="7692" max="7936" width="9" style="1"/>
    <col min="7937" max="7937" width="10.44140625" style="1" customWidth="1"/>
    <col min="7938" max="7938" width="2.33203125" style="1" customWidth="1"/>
    <col min="7939" max="7939" width="12.77734375" style="1" customWidth="1"/>
    <col min="7940" max="7940" width="2.33203125" style="1" customWidth="1"/>
    <col min="7941" max="7941" width="12.77734375" style="1" customWidth="1"/>
    <col min="7942" max="7942" width="2.33203125" style="1" customWidth="1"/>
    <col min="7943" max="7943" width="12.77734375" style="1" customWidth="1"/>
    <col min="7944" max="7944" width="2.33203125" style="1" customWidth="1"/>
    <col min="7945" max="7945" width="12.77734375" style="1" customWidth="1"/>
    <col min="7946" max="7946" width="2.33203125" style="1" customWidth="1"/>
    <col min="7947" max="7947" width="12.77734375" style="1" customWidth="1"/>
    <col min="7948" max="8192" width="9" style="1"/>
    <col min="8193" max="8193" width="10.44140625" style="1" customWidth="1"/>
    <col min="8194" max="8194" width="2.33203125" style="1" customWidth="1"/>
    <col min="8195" max="8195" width="12.77734375" style="1" customWidth="1"/>
    <col min="8196" max="8196" width="2.33203125" style="1" customWidth="1"/>
    <col min="8197" max="8197" width="12.77734375" style="1" customWidth="1"/>
    <col min="8198" max="8198" width="2.33203125" style="1" customWidth="1"/>
    <col min="8199" max="8199" width="12.77734375" style="1" customWidth="1"/>
    <col min="8200" max="8200" width="2.33203125" style="1" customWidth="1"/>
    <col min="8201" max="8201" width="12.77734375" style="1" customWidth="1"/>
    <col min="8202" max="8202" width="2.33203125" style="1" customWidth="1"/>
    <col min="8203" max="8203" width="12.77734375" style="1" customWidth="1"/>
    <col min="8204" max="8448" width="9" style="1"/>
    <col min="8449" max="8449" width="10.44140625" style="1" customWidth="1"/>
    <col min="8450" max="8450" width="2.33203125" style="1" customWidth="1"/>
    <col min="8451" max="8451" width="12.77734375" style="1" customWidth="1"/>
    <col min="8452" max="8452" width="2.33203125" style="1" customWidth="1"/>
    <col min="8453" max="8453" width="12.77734375" style="1" customWidth="1"/>
    <col min="8454" max="8454" width="2.33203125" style="1" customWidth="1"/>
    <col min="8455" max="8455" width="12.77734375" style="1" customWidth="1"/>
    <col min="8456" max="8456" width="2.33203125" style="1" customWidth="1"/>
    <col min="8457" max="8457" width="12.77734375" style="1" customWidth="1"/>
    <col min="8458" max="8458" width="2.33203125" style="1" customWidth="1"/>
    <col min="8459" max="8459" width="12.77734375" style="1" customWidth="1"/>
    <col min="8460" max="8704" width="9" style="1"/>
    <col min="8705" max="8705" width="10.44140625" style="1" customWidth="1"/>
    <col min="8706" max="8706" width="2.33203125" style="1" customWidth="1"/>
    <col min="8707" max="8707" width="12.77734375" style="1" customWidth="1"/>
    <col min="8708" max="8708" width="2.33203125" style="1" customWidth="1"/>
    <col min="8709" max="8709" width="12.77734375" style="1" customWidth="1"/>
    <col min="8710" max="8710" width="2.33203125" style="1" customWidth="1"/>
    <col min="8711" max="8711" width="12.77734375" style="1" customWidth="1"/>
    <col min="8712" max="8712" width="2.33203125" style="1" customWidth="1"/>
    <col min="8713" max="8713" width="12.77734375" style="1" customWidth="1"/>
    <col min="8714" max="8714" width="2.33203125" style="1" customWidth="1"/>
    <col min="8715" max="8715" width="12.77734375" style="1" customWidth="1"/>
    <col min="8716" max="8960" width="9" style="1"/>
    <col min="8961" max="8961" width="10.44140625" style="1" customWidth="1"/>
    <col min="8962" max="8962" width="2.33203125" style="1" customWidth="1"/>
    <col min="8963" max="8963" width="12.77734375" style="1" customWidth="1"/>
    <col min="8964" max="8964" width="2.33203125" style="1" customWidth="1"/>
    <col min="8965" max="8965" width="12.77734375" style="1" customWidth="1"/>
    <col min="8966" max="8966" width="2.33203125" style="1" customWidth="1"/>
    <col min="8967" max="8967" width="12.77734375" style="1" customWidth="1"/>
    <col min="8968" max="8968" width="2.33203125" style="1" customWidth="1"/>
    <col min="8969" max="8969" width="12.77734375" style="1" customWidth="1"/>
    <col min="8970" max="8970" width="2.33203125" style="1" customWidth="1"/>
    <col min="8971" max="8971" width="12.77734375" style="1" customWidth="1"/>
    <col min="8972" max="9216" width="9" style="1"/>
    <col min="9217" max="9217" width="10.44140625" style="1" customWidth="1"/>
    <col min="9218" max="9218" width="2.33203125" style="1" customWidth="1"/>
    <col min="9219" max="9219" width="12.77734375" style="1" customWidth="1"/>
    <col min="9220" max="9220" width="2.33203125" style="1" customWidth="1"/>
    <col min="9221" max="9221" width="12.77734375" style="1" customWidth="1"/>
    <col min="9222" max="9222" width="2.33203125" style="1" customWidth="1"/>
    <col min="9223" max="9223" width="12.77734375" style="1" customWidth="1"/>
    <col min="9224" max="9224" width="2.33203125" style="1" customWidth="1"/>
    <col min="9225" max="9225" width="12.77734375" style="1" customWidth="1"/>
    <col min="9226" max="9226" width="2.33203125" style="1" customWidth="1"/>
    <col min="9227" max="9227" width="12.77734375" style="1" customWidth="1"/>
    <col min="9228" max="9472" width="9" style="1"/>
    <col min="9473" max="9473" width="10.44140625" style="1" customWidth="1"/>
    <col min="9474" max="9474" width="2.33203125" style="1" customWidth="1"/>
    <col min="9475" max="9475" width="12.77734375" style="1" customWidth="1"/>
    <col min="9476" max="9476" width="2.33203125" style="1" customWidth="1"/>
    <col min="9477" max="9477" width="12.77734375" style="1" customWidth="1"/>
    <col min="9478" max="9478" width="2.33203125" style="1" customWidth="1"/>
    <col min="9479" max="9479" width="12.77734375" style="1" customWidth="1"/>
    <col min="9480" max="9480" width="2.33203125" style="1" customWidth="1"/>
    <col min="9481" max="9481" width="12.77734375" style="1" customWidth="1"/>
    <col min="9482" max="9482" width="2.33203125" style="1" customWidth="1"/>
    <col min="9483" max="9483" width="12.77734375" style="1" customWidth="1"/>
    <col min="9484" max="9728" width="9" style="1"/>
    <col min="9729" max="9729" width="10.44140625" style="1" customWidth="1"/>
    <col min="9730" max="9730" width="2.33203125" style="1" customWidth="1"/>
    <col min="9731" max="9731" width="12.77734375" style="1" customWidth="1"/>
    <col min="9732" max="9732" width="2.33203125" style="1" customWidth="1"/>
    <col min="9733" max="9733" width="12.77734375" style="1" customWidth="1"/>
    <col min="9734" max="9734" width="2.33203125" style="1" customWidth="1"/>
    <col min="9735" max="9735" width="12.77734375" style="1" customWidth="1"/>
    <col min="9736" max="9736" width="2.33203125" style="1" customWidth="1"/>
    <col min="9737" max="9737" width="12.77734375" style="1" customWidth="1"/>
    <col min="9738" max="9738" width="2.33203125" style="1" customWidth="1"/>
    <col min="9739" max="9739" width="12.77734375" style="1" customWidth="1"/>
    <col min="9740" max="9984" width="9" style="1"/>
    <col min="9985" max="9985" width="10.44140625" style="1" customWidth="1"/>
    <col min="9986" max="9986" width="2.33203125" style="1" customWidth="1"/>
    <col min="9987" max="9987" width="12.77734375" style="1" customWidth="1"/>
    <col min="9988" max="9988" width="2.33203125" style="1" customWidth="1"/>
    <col min="9989" max="9989" width="12.77734375" style="1" customWidth="1"/>
    <col min="9990" max="9990" width="2.33203125" style="1" customWidth="1"/>
    <col min="9991" max="9991" width="12.77734375" style="1" customWidth="1"/>
    <col min="9992" max="9992" width="2.33203125" style="1" customWidth="1"/>
    <col min="9993" max="9993" width="12.77734375" style="1" customWidth="1"/>
    <col min="9994" max="9994" width="2.33203125" style="1" customWidth="1"/>
    <col min="9995" max="9995" width="12.77734375" style="1" customWidth="1"/>
    <col min="9996" max="10240" width="9" style="1"/>
    <col min="10241" max="10241" width="10.44140625" style="1" customWidth="1"/>
    <col min="10242" max="10242" width="2.33203125" style="1" customWidth="1"/>
    <col min="10243" max="10243" width="12.77734375" style="1" customWidth="1"/>
    <col min="10244" max="10244" width="2.33203125" style="1" customWidth="1"/>
    <col min="10245" max="10245" width="12.77734375" style="1" customWidth="1"/>
    <col min="10246" max="10246" width="2.33203125" style="1" customWidth="1"/>
    <col min="10247" max="10247" width="12.77734375" style="1" customWidth="1"/>
    <col min="10248" max="10248" width="2.33203125" style="1" customWidth="1"/>
    <col min="10249" max="10249" width="12.77734375" style="1" customWidth="1"/>
    <col min="10250" max="10250" width="2.33203125" style="1" customWidth="1"/>
    <col min="10251" max="10251" width="12.77734375" style="1" customWidth="1"/>
    <col min="10252" max="10496" width="9" style="1"/>
    <col min="10497" max="10497" width="10.44140625" style="1" customWidth="1"/>
    <col min="10498" max="10498" width="2.33203125" style="1" customWidth="1"/>
    <col min="10499" max="10499" width="12.77734375" style="1" customWidth="1"/>
    <col min="10500" max="10500" width="2.33203125" style="1" customWidth="1"/>
    <col min="10501" max="10501" width="12.77734375" style="1" customWidth="1"/>
    <col min="10502" max="10502" width="2.33203125" style="1" customWidth="1"/>
    <col min="10503" max="10503" width="12.77734375" style="1" customWidth="1"/>
    <col min="10504" max="10504" width="2.33203125" style="1" customWidth="1"/>
    <col min="10505" max="10505" width="12.77734375" style="1" customWidth="1"/>
    <col min="10506" max="10506" width="2.33203125" style="1" customWidth="1"/>
    <col min="10507" max="10507" width="12.77734375" style="1" customWidth="1"/>
    <col min="10508" max="10752" width="9" style="1"/>
    <col min="10753" max="10753" width="10.44140625" style="1" customWidth="1"/>
    <col min="10754" max="10754" width="2.33203125" style="1" customWidth="1"/>
    <col min="10755" max="10755" width="12.77734375" style="1" customWidth="1"/>
    <col min="10756" max="10756" width="2.33203125" style="1" customWidth="1"/>
    <col min="10757" max="10757" width="12.77734375" style="1" customWidth="1"/>
    <col min="10758" max="10758" width="2.33203125" style="1" customWidth="1"/>
    <col min="10759" max="10759" width="12.77734375" style="1" customWidth="1"/>
    <col min="10760" max="10760" width="2.33203125" style="1" customWidth="1"/>
    <col min="10761" max="10761" width="12.77734375" style="1" customWidth="1"/>
    <col min="10762" max="10762" width="2.33203125" style="1" customWidth="1"/>
    <col min="10763" max="10763" width="12.77734375" style="1" customWidth="1"/>
    <col min="10764" max="11008" width="9" style="1"/>
    <col min="11009" max="11009" width="10.44140625" style="1" customWidth="1"/>
    <col min="11010" max="11010" width="2.33203125" style="1" customWidth="1"/>
    <col min="11011" max="11011" width="12.77734375" style="1" customWidth="1"/>
    <col min="11012" max="11012" width="2.33203125" style="1" customWidth="1"/>
    <col min="11013" max="11013" width="12.77734375" style="1" customWidth="1"/>
    <col min="11014" max="11014" width="2.33203125" style="1" customWidth="1"/>
    <col min="11015" max="11015" width="12.77734375" style="1" customWidth="1"/>
    <col min="11016" max="11016" width="2.33203125" style="1" customWidth="1"/>
    <col min="11017" max="11017" width="12.77734375" style="1" customWidth="1"/>
    <col min="11018" max="11018" width="2.33203125" style="1" customWidth="1"/>
    <col min="11019" max="11019" width="12.77734375" style="1" customWidth="1"/>
    <col min="11020" max="11264" width="9" style="1"/>
    <col min="11265" max="11265" width="10.44140625" style="1" customWidth="1"/>
    <col min="11266" max="11266" width="2.33203125" style="1" customWidth="1"/>
    <col min="11267" max="11267" width="12.77734375" style="1" customWidth="1"/>
    <col min="11268" max="11268" width="2.33203125" style="1" customWidth="1"/>
    <col min="11269" max="11269" width="12.77734375" style="1" customWidth="1"/>
    <col min="11270" max="11270" width="2.33203125" style="1" customWidth="1"/>
    <col min="11271" max="11271" width="12.77734375" style="1" customWidth="1"/>
    <col min="11272" max="11272" width="2.33203125" style="1" customWidth="1"/>
    <col min="11273" max="11273" width="12.77734375" style="1" customWidth="1"/>
    <col min="11274" max="11274" width="2.33203125" style="1" customWidth="1"/>
    <col min="11275" max="11275" width="12.77734375" style="1" customWidth="1"/>
    <col min="11276" max="11520" width="9" style="1"/>
    <col min="11521" max="11521" width="10.44140625" style="1" customWidth="1"/>
    <col min="11522" max="11522" width="2.33203125" style="1" customWidth="1"/>
    <col min="11523" max="11523" width="12.77734375" style="1" customWidth="1"/>
    <col min="11524" max="11524" width="2.33203125" style="1" customWidth="1"/>
    <col min="11525" max="11525" width="12.77734375" style="1" customWidth="1"/>
    <col min="11526" max="11526" width="2.33203125" style="1" customWidth="1"/>
    <col min="11527" max="11527" width="12.77734375" style="1" customWidth="1"/>
    <col min="11528" max="11528" width="2.33203125" style="1" customWidth="1"/>
    <col min="11529" max="11529" width="12.77734375" style="1" customWidth="1"/>
    <col min="11530" max="11530" width="2.33203125" style="1" customWidth="1"/>
    <col min="11531" max="11531" width="12.77734375" style="1" customWidth="1"/>
    <col min="11532" max="11776" width="9" style="1"/>
    <col min="11777" max="11777" width="10.44140625" style="1" customWidth="1"/>
    <col min="11778" max="11778" width="2.33203125" style="1" customWidth="1"/>
    <col min="11779" max="11779" width="12.77734375" style="1" customWidth="1"/>
    <col min="11780" max="11780" width="2.33203125" style="1" customWidth="1"/>
    <col min="11781" max="11781" width="12.77734375" style="1" customWidth="1"/>
    <col min="11782" max="11782" width="2.33203125" style="1" customWidth="1"/>
    <col min="11783" max="11783" width="12.77734375" style="1" customWidth="1"/>
    <col min="11784" max="11784" width="2.33203125" style="1" customWidth="1"/>
    <col min="11785" max="11785" width="12.77734375" style="1" customWidth="1"/>
    <col min="11786" max="11786" width="2.33203125" style="1" customWidth="1"/>
    <col min="11787" max="11787" width="12.77734375" style="1" customWidth="1"/>
    <col min="11788" max="12032" width="9" style="1"/>
    <col min="12033" max="12033" width="10.44140625" style="1" customWidth="1"/>
    <col min="12034" max="12034" width="2.33203125" style="1" customWidth="1"/>
    <col min="12035" max="12035" width="12.77734375" style="1" customWidth="1"/>
    <col min="12036" max="12036" width="2.33203125" style="1" customWidth="1"/>
    <col min="12037" max="12037" width="12.77734375" style="1" customWidth="1"/>
    <col min="12038" max="12038" width="2.33203125" style="1" customWidth="1"/>
    <col min="12039" max="12039" width="12.77734375" style="1" customWidth="1"/>
    <col min="12040" max="12040" width="2.33203125" style="1" customWidth="1"/>
    <col min="12041" max="12041" width="12.77734375" style="1" customWidth="1"/>
    <col min="12042" max="12042" width="2.33203125" style="1" customWidth="1"/>
    <col min="12043" max="12043" width="12.77734375" style="1" customWidth="1"/>
    <col min="12044" max="12288" width="9" style="1"/>
    <col min="12289" max="12289" width="10.44140625" style="1" customWidth="1"/>
    <col min="12290" max="12290" width="2.33203125" style="1" customWidth="1"/>
    <col min="12291" max="12291" width="12.77734375" style="1" customWidth="1"/>
    <col min="12292" max="12292" width="2.33203125" style="1" customWidth="1"/>
    <col min="12293" max="12293" width="12.77734375" style="1" customWidth="1"/>
    <col min="12294" max="12294" width="2.33203125" style="1" customWidth="1"/>
    <col min="12295" max="12295" width="12.77734375" style="1" customWidth="1"/>
    <col min="12296" max="12296" width="2.33203125" style="1" customWidth="1"/>
    <col min="12297" max="12297" width="12.77734375" style="1" customWidth="1"/>
    <col min="12298" max="12298" width="2.33203125" style="1" customWidth="1"/>
    <col min="12299" max="12299" width="12.77734375" style="1" customWidth="1"/>
    <col min="12300" max="12544" width="9" style="1"/>
    <col min="12545" max="12545" width="10.44140625" style="1" customWidth="1"/>
    <col min="12546" max="12546" width="2.33203125" style="1" customWidth="1"/>
    <col min="12547" max="12547" width="12.77734375" style="1" customWidth="1"/>
    <col min="12548" max="12548" width="2.33203125" style="1" customWidth="1"/>
    <col min="12549" max="12549" width="12.77734375" style="1" customWidth="1"/>
    <col min="12550" max="12550" width="2.33203125" style="1" customWidth="1"/>
    <col min="12551" max="12551" width="12.77734375" style="1" customWidth="1"/>
    <col min="12552" max="12552" width="2.33203125" style="1" customWidth="1"/>
    <col min="12553" max="12553" width="12.77734375" style="1" customWidth="1"/>
    <col min="12554" max="12554" width="2.33203125" style="1" customWidth="1"/>
    <col min="12555" max="12555" width="12.77734375" style="1" customWidth="1"/>
    <col min="12556" max="12800" width="9" style="1"/>
    <col min="12801" max="12801" width="10.44140625" style="1" customWidth="1"/>
    <col min="12802" max="12802" width="2.33203125" style="1" customWidth="1"/>
    <col min="12803" max="12803" width="12.77734375" style="1" customWidth="1"/>
    <col min="12804" max="12804" width="2.33203125" style="1" customWidth="1"/>
    <col min="12805" max="12805" width="12.77734375" style="1" customWidth="1"/>
    <col min="12806" max="12806" width="2.33203125" style="1" customWidth="1"/>
    <col min="12807" max="12807" width="12.77734375" style="1" customWidth="1"/>
    <col min="12808" max="12808" width="2.33203125" style="1" customWidth="1"/>
    <col min="12809" max="12809" width="12.77734375" style="1" customWidth="1"/>
    <col min="12810" max="12810" width="2.33203125" style="1" customWidth="1"/>
    <col min="12811" max="12811" width="12.77734375" style="1" customWidth="1"/>
    <col min="12812" max="13056" width="9" style="1"/>
    <col min="13057" max="13057" width="10.44140625" style="1" customWidth="1"/>
    <col min="13058" max="13058" width="2.33203125" style="1" customWidth="1"/>
    <col min="13059" max="13059" width="12.77734375" style="1" customWidth="1"/>
    <col min="13060" max="13060" width="2.33203125" style="1" customWidth="1"/>
    <col min="13061" max="13061" width="12.77734375" style="1" customWidth="1"/>
    <col min="13062" max="13062" width="2.33203125" style="1" customWidth="1"/>
    <col min="13063" max="13063" width="12.77734375" style="1" customWidth="1"/>
    <col min="13064" max="13064" width="2.33203125" style="1" customWidth="1"/>
    <col min="13065" max="13065" width="12.77734375" style="1" customWidth="1"/>
    <col min="13066" max="13066" width="2.33203125" style="1" customWidth="1"/>
    <col min="13067" max="13067" width="12.77734375" style="1" customWidth="1"/>
    <col min="13068" max="13312" width="9" style="1"/>
    <col min="13313" max="13313" width="10.44140625" style="1" customWidth="1"/>
    <col min="13314" max="13314" width="2.33203125" style="1" customWidth="1"/>
    <col min="13315" max="13315" width="12.77734375" style="1" customWidth="1"/>
    <col min="13316" max="13316" width="2.33203125" style="1" customWidth="1"/>
    <col min="13317" max="13317" width="12.77734375" style="1" customWidth="1"/>
    <col min="13318" max="13318" width="2.33203125" style="1" customWidth="1"/>
    <col min="13319" max="13319" width="12.77734375" style="1" customWidth="1"/>
    <col min="13320" max="13320" width="2.33203125" style="1" customWidth="1"/>
    <col min="13321" max="13321" width="12.77734375" style="1" customWidth="1"/>
    <col min="13322" max="13322" width="2.33203125" style="1" customWidth="1"/>
    <col min="13323" max="13323" width="12.77734375" style="1" customWidth="1"/>
    <col min="13324" max="13568" width="9" style="1"/>
    <col min="13569" max="13569" width="10.44140625" style="1" customWidth="1"/>
    <col min="13570" max="13570" width="2.33203125" style="1" customWidth="1"/>
    <col min="13571" max="13571" width="12.77734375" style="1" customWidth="1"/>
    <col min="13572" max="13572" width="2.33203125" style="1" customWidth="1"/>
    <col min="13573" max="13573" width="12.77734375" style="1" customWidth="1"/>
    <col min="13574" max="13574" width="2.33203125" style="1" customWidth="1"/>
    <col min="13575" max="13575" width="12.77734375" style="1" customWidth="1"/>
    <col min="13576" max="13576" width="2.33203125" style="1" customWidth="1"/>
    <col min="13577" max="13577" width="12.77734375" style="1" customWidth="1"/>
    <col min="13578" max="13578" width="2.33203125" style="1" customWidth="1"/>
    <col min="13579" max="13579" width="12.77734375" style="1" customWidth="1"/>
    <col min="13580" max="13824" width="9" style="1"/>
    <col min="13825" max="13825" width="10.44140625" style="1" customWidth="1"/>
    <col min="13826" max="13826" width="2.33203125" style="1" customWidth="1"/>
    <col min="13827" max="13827" width="12.77734375" style="1" customWidth="1"/>
    <col min="13828" max="13828" width="2.33203125" style="1" customWidth="1"/>
    <col min="13829" max="13829" width="12.77734375" style="1" customWidth="1"/>
    <col min="13830" max="13830" width="2.33203125" style="1" customWidth="1"/>
    <col min="13831" max="13831" width="12.77734375" style="1" customWidth="1"/>
    <col min="13832" max="13832" width="2.33203125" style="1" customWidth="1"/>
    <col min="13833" max="13833" width="12.77734375" style="1" customWidth="1"/>
    <col min="13834" max="13834" width="2.33203125" style="1" customWidth="1"/>
    <col min="13835" max="13835" width="12.77734375" style="1" customWidth="1"/>
    <col min="13836" max="14080" width="9" style="1"/>
    <col min="14081" max="14081" width="10.44140625" style="1" customWidth="1"/>
    <col min="14082" max="14082" width="2.33203125" style="1" customWidth="1"/>
    <col min="14083" max="14083" width="12.77734375" style="1" customWidth="1"/>
    <col min="14084" max="14084" width="2.33203125" style="1" customWidth="1"/>
    <col min="14085" max="14085" width="12.77734375" style="1" customWidth="1"/>
    <col min="14086" max="14086" width="2.33203125" style="1" customWidth="1"/>
    <col min="14087" max="14087" width="12.77734375" style="1" customWidth="1"/>
    <col min="14088" max="14088" width="2.33203125" style="1" customWidth="1"/>
    <col min="14089" max="14089" width="12.77734375" style="1" customWidth="1"/>
    <col min="14090" max="14090" width="2.33203125" style="1" customWidth="1"/>
    <col min="14091" max="14091" width="12.77734375" style="1" customWidth="1"/>
    <col min="14092" max="14336" width="9" style="1"/>
    <col min="14337" max="14337" width="10.44140625" style="1" customWidth="1"/>
    <col min="14338" max="14338" width="2.33203125" style="1" customWidth="1"/>
    <col min="14339" max="14339" width="12.77734375" style="1" customWidth="1"/>
    <col min="14340" max="14340" width="2.33203125" style="1" customWidth="1"/>
    <col min="14341" max="14341" width="12.77734375" style="1" customWidth="1"/>
    <col min="14342" max="14342" width="2.33203125" style="1" customWidth="1"/>
    <col min="14343" max="14343" width="12.77734375" style="1" customWidth="1"/>
    <col min="14344" max="14344" width="2.33203125" style="1" customWidth="1"/>
    <col min="14345" max="14345" width="12.77734375" style="1" customWidth="1"/>
    <col min="14346" max="14346" width="2.33203125" style="1" customWidth="1"/>
    <col min="14347" max="14347" width="12.77734375" style="1" customWidth="1"/>
    <col min="14348" max="14592" width="9" style="1"/>
    <col min="14593" max="14593" width="10.44140625" style="1" customWidth="1"/>
    <col min="14594" max="14594" width="2.33203125" style="1" customWidth="1"/>
    <col min="14595" max="14595" width="12.77734375" style="1" customWidth="1"/>
    <col min="14596" max="14596" width="2.33203125" style="1" customWidth="1"/>
    <col min="14597" max="14597" width="12.77734375" style="1" customWidth="1"/>
    <col min="14598" max="14598" width="2.33203125" style="1" customWidth="1"/>
    <col min="14599" max="14599" width="12.77734375" style="1" customWidth="1"/>
    <col min="14600" max="14600" width="2.33203125" style="1" customWidth="1"/>
    <col min="14601" max="14601" width="12.77734375" style="1" customWidth="1"/>
    <col min="14602" max="14602" width="2.33203125" style="1" customWidth="1"/>
    <col min="14603" max="14603" width="12.77734375" style="1" customWidth="1"/>
    <col min="14604" max="14848" width="9" style="1"/>
    <col min="14849" max="14849" width="10.44140625" style="1" customWidth="1"/>
    <col min="14850" max="14850" width="2.33203125" style="1" customWidth="1"/>
    <col min="14851" max="14851" width="12.77734375" style="1" customWidth="1"/>
    <col min="14852" max="14852" width="2.33203125" style="1" customWidth="1"/>
    <col min="14853" max="14853" width="12.77734375" style="1" customWidth="1"/>
    <col min="14854" max="14854" width="2.33203125" style="1" customWidth="1"/>
    <col min="14855" max="14855" width="12.77734375" style="1" customWidth="1"/>
    <col min="14856" max="14856" width="2.33203125" style="1" customWidth="1"/>
    <col min="14857" max="14857" width="12.77734375" style="1" customWidth="1"/>
    <col min="14858" max="14858" width="2.33203125" style="1" customWidth="1"/>
    <col min="14859" max="14859" width="12.77734375" style="1" customWidth="1"/>
    <col min="14860" max="15104" width="9" style="1"/>
    <col min="15105" max="15105" width="10.44140625" style="1" customWidth="1"/>
    <col min="15106" max="15106" width="2.33203125" style="1" customWidth="1"/>
    <col min="15107" max="15107" width="12.77734375" style="1" customWidth="1"/>
    <col min="15108" max="15108" width="2.33203125" style="1" customWidth="1"/>
    <col min="15109" max="15109" width="12.77734375" style="1" customWidth="1"/>
    <col min="15110" max="15110" width="2.33203125" style="1" customWidth="1"/>
    <col min="15111" max="15111" width="12.77734375" style="1" customWidth="1"/>
    <col min="15112" max="15112" width="2.33203125" style="1" customWidth="1"/>
    <col min="15113" max="15113" width="12.77734375" style="1" customWidth="1"/>
    <col min="15114" max="15114" width="2.33203125" style="1" customWidth="1"/>
    <col min="15115" max="15115" width="12.77734375" style="1" customWidth="1"/>
    <col min="15116" max="15360" width="9" style="1"/>
    <col min="15361" max="15361" width="10.44140625" style="1" customWidth="1"/>
    <col min="15362" max="15362" width="2.33203125" style="1" customWidth="1"/>
    <col min="15363" max="15363" width="12.77734375" style="1" customWidth="1"/>
    <col min="15364" max="15364" width="2.33203125" style="1" customWidth="1"/>
    <col min="15365" max="15365" width="12.77734375" style="1" customWidth="1"/>
    <col min="15366" max="15366" width="2.33203125" style="1" customWidth="1"/>
    <col min="15367" max="15367" width="12.77734375" style="1" customWidth="1"/>
    <col min="15368" max="15368" width="2.33203125" style="1" customWidth="1"/>
    <col min="15369" max="15369" width="12.77734375" style="1" customWidth="1"/>
    <col min="15370" max="15370" width="2.33203125" style="1" customWidth="1"/>
    <col min="15371" max="15371" width="12.77734375" style="1" customWidth="1"/>
    <col min="15372" max="15616" width="9" style="1"/>
    <col min="15617" max="15617" width="10.44140625" style="1" customWidth="1"/>
    <col min="15618" max="15618" width="2.33203125" style="1" customWidth="1"/>
    <col min="15619" max="15619" width="12.77734375" style="1" customWidth="1"/>
    <col min="15620" max="15620" width="2.33203125" style="1" customWidth="1"/>
    <col min="15621" max="15621" width="12.77734375" style="1" customWidth="1"/>
    <col min="15622" max="15622" width="2.33203125" style="1" customWidth="1"/>
    <col min="15623" max="15623" width="12.77734375" style="1" customWidth="1"/>
    <col min="15624" max="15624" width="2.33203125" style="1" customWidth="1"/>
    <col min="15625" max="15625" width="12.77734375" style="1" customWidth="1"/>
    <col min="15626" max="15626" width="2.33203125" style="1" customWidth="1"/>
    <col min="15627" max="15627" width="12.77734375" style="1" customWidth="1"/>
    <col min="15628" max="15872" width="9" style="1"/>
    <col min="15873" max="15873" width="10.44140625" style="1" customWidth="1"/>
    <col min="15874" max="15874" width="2.33203125" style="1" customWidth="1"/>
    <col min="15875" max="15875" width="12.77734375" style="1" customWidth="1"/>
    <col min="15876" max="15876" width="2.33203125" style="1" customWidth="1"/>
    <col min="15877" max="15877" width="12.77734375" style="1" customWidth="1"/>
    <col min="15878" max="15878" width="2.33203125" style="1" customWidth="1"/>
    <col min="15879" max="15879" width="12.77734375" style="1" customWidth="1"/>
    <col min="15880" max="15880" width="2.33203125" style="1" customWidth="1"/>
    <col min="15881" max="15881" width="12.77734375" style="1" customWidth="1"/>
    <col min="15882" max="15882" width="2.33203125" style="1" customWidth="1"/>
    <col min="15883" max="15883" width="12.77734375" style="1" customWidth="1"/>
    <col min="15884" max="16128" width="9" style="1"/>
    <col min="16129" max="16129" width="10.44140625" style="1" customWidth="1"/>
    <col min="16130" max="16130" width="2.33203125" style="1" customWidth="1"/>
    <col min="16131" max="16131" width="12.77734375" style="1" customWidth="1"/>
    <col min="16132" max="16132" width="2.33203125" style="1" customWidth="1"/>
    <col min="16133" max="16133" width="12.77734375" style="1" customWidth="1"/>
    <col min="16134" max="16134" width="2.33203125" style="1" customWidth="1"/>
    <col min="16135" max="16135" width="12.77734375" style="1" customWidth="1"/>
    <col min="16136" max="16136" width="2.33203125" style="1" customWidth="1"/>
    <col min="16137" max="16137" width="12.77734375" style="1" customWidth="1"/>
    <col min="16138" max="16138" width="2.33203125" style="1" customWidth="1"/>
    <col min="16139" max="16139" width="12.77734375" style="1" customWidth="1"/>
    <col min="16140" max="16384" width="9" style="1"/>
  </cols>
  <sheetData>
    <row r="1" spans="1:18" s="11" customFormat="1" ht="17.25" customHeight="1" x14ac:dyDescent="0.2">
      <c r="A1" s="658" t="s">
        <v>9</v>
      </c>
      <c r="B1" s="658"/>
      <c r="C1" s="658"/>
      <c r="D1" s="658"/>
      <c r="E1" s="658"/>
      <c r="F1" s="658"/>
      <c r="G1" s="658"/>
      <c r="H1" s="658"/>
      <c r="I1" s="658"/>
      <c r="J1" s="658"/>
      <c r="K1" s="658"/>
    </row>
    <row r="2" spans="1:18" s="12" customFormat="1" ht="20.100000000000001" customHeight="1" x14ac:dyDescent="0.2">
      <c r="A2" s="113" t="s">
        <v>10</v>
      </c>
      <c r="B2" s="111"/>
      <c r="C2" s="113" t="s">
        <v>11</v>
      </c>
      <c r="D2" s="111"/>
      <c r="E2" s="111" t="s">
        <v>12</v>
      </c>
      <c r="F2" s="111"/>
      <c r="G2" s="113" t="s">
        <v>13</v>
      </c>
      <c r="H2" s="111"/>
      <c r="I2" s="114" t="s">
        <v>14</v>
      </c>
      <c r="J2" s="111"/>
      <c r="K2" s="113" t="s">
        <v>15</v>
      </c>
    </row>
    <row r="3" spans="1:18" ht="20.100000000000001" customHeight="1" x14ac:dyDescent="0.2">
      <c r="A3" s="113" t="s">
        <v>16</v>
      </c>
      <c r="B3" s="111"/>
      <c r="C3" s="113" t="s">
        <v>17</v>
      </c>
      <c r="D3" s="111"/>
      <c r="E3" s="113" t="s">
        <v>18</v>
      </c>
      <c r="F3" s="111"/>
      <c r="G3" s="111" t="s">
        <v>19</v>
      </c>
      <c r="H3" s="111"/>
      <c r="I3" s="113" t="s">
        <v>20</v>
      </c>
      <c r="J3" s="111"/>
      <c r="K3" s="111" t="s">
        <v>547</v>
      </c>
    </row>
    <row r="4" spans="1:18" ht="20.100000000000001" customHeight="1" x14ac:dyDescent="0.2">
      <c r="A4" s="111" t="s">
        <v>21</v>
      </c>
      <c r="B4" s="111"/>
      <c r="C4" s="111" t="s">
        <v>22</v>
      </c>
      <c r="D4" s="111"/>
      <c r="E4" s="111" t="s">
        <v>23</v>
      </c>
      <c r="F4" s="111"/>
      <c r="G4" s="111" t="s">
        <v>24</v>
      </c>
      <c r="H4" s="111"/>
      <c r="I4" s="111" t="s">
        <v>25</v>
      </c>
      <c r="J4" s="111"/>
      <c r="K4" s="111" t="s">
        <v>43</v>
      </c>
    </row>
    <row r="5" spans="1:18" ht="15" customHeight="1" x14ac:dyDescent="0.2">
      <c r="A5" s="1" t="s">
        <v>48</v>
      </c>
      <c r="B5" s="111"/>
      <c r="C5" s="111"/>
      <c r="D5" s="111"/>
      <c r="E5" s="111"/>
      <c r="F5" s="111"/>
      <c r="G5" s="111"/>
      <c r="H5" s="111"/>
      <c r="I5" s="111"/>
      <c r="J5" s="111"/>
      <c r="K5" s="111"/>
    </row>
    <row r="6" spans="1:18" ht="15" customHeight="1" x14ac:dyDescent="0.2">
      <c r="B6" s="111"/>
      <c r="C6" s="111"/>
      <c r="H6" s="111"/>
      <c r="I6" s="111"/>
      <c r="J6" s="111"/>
      <c r="K6" s="111"/>
    </row>
    <row r="7" spans="1:18" ht="18.75" customHeight="1" x14ac:dyDescent="0.2">
      <c r="A7" s="658" t="s">
        <v>26</v>
      </c>
      <c r="B7" s="658"/>
      <c r="C7" s="658"/>
      <c r="D7" s="658"/>
      <c r="E7" s="658"/>
      <c r="F7" s="658"/>
      <c r="G7" s="658"/>
      <c r="H7" s="658"/>
      <c r="I7" s="658"/>
      <c r="J7" s="658"/>
      <c r="K7" s="658"/>
    </row>
    <row r="8" spans="1:18" ht="20.100000000000001" customHeight="1" x14ac:dyDescent="0.2">
      <c r="A8" s="650" t="s">
        <v>27</v>
      </c>
      <c r="B8" s="650" t="s">
        <v>28</v>
      </c>
      <c r="C8" s="112" t="s">
        <v>2850</v>
      </c>
      <c r="D8" s="112"/>
      <c r="E8" s="112"/>
      <c r="F8" s="112"/>
      <c r="G8" s="112"/>
      <c r="H8" s="112"/>
      <c r="I8" s="112"/>
      <c r="J8" s="112"/>
      <c r="K8" s="112"/>
    </row>
    <row r="9" spans="1:18" ht="20.100000000000001" customHeight="1" x14ac:dyDescent="0.2">
      <c r="A9" s="650" t="s">
        <v>29</v>
      </c>
      <c r="B9" s="650" t="s">
        <v>30</v>
      </c>
      <c r="C9" s="112" t="s">
        <v>2851</v>
      </c>
      <c r="D9" s="112"/>
      <c r="E9" s="112"/>
      <c r="F9" s="112"/>
      <c r="G9" s="112"/>
      <c r="H9" s="112"/>
      <c r="I9" s="112"/>
      <c r="J9" s="112"/>
      <c r="K9" s="112"/>
    </row>
    <row r="10" spans="1:18" ht="20.100000000000001" customHeight="1" x14ac:dyDescent="0.2">
      <c r="A10" s="650"/>
      <c r="B10" s="650" t="s">
        <v>31</v>
      </c>
      <c r="C10" s="112" t="s">
        <v>2852</v>
      </c>
      <c r="D10" s="112"/>
      <c r="E10" s="112"/>
      <c r="F10" s="112"/>
      <c r="G10" s="112"/>
      <c r="H10" s="112"/>
      <c r="I10" s="112"/>
      <c r="J10" s="112"/>
      <c r="K10" s="112"/>
    </row>
    <row r="11" spans="1:18" ht="20.100000000000001" customHeight="1" x14ac:dyDescent="0.2">
      <c r="A11" s="650" t="s">
        <v>32</v>
      </c>
      <c r="B11" s="650" t="s">
        <v>28</v>
      </c>
      <c r="C11" s="112" t="s">
        <v>33</v>
      </c>
      <c r="D11" s="112"/>
      <c r="E11" s="112"/>
      <c r="F11" s="112"/>
      <c r="G11" s="112"/>
      <c r="H11" s="112"/>
      <c r="I11" s="112"/>
      <c r="J11" s="112"/>
      <c r="K11" s="112"/>
    </row>
    <row r="12" spans="1:18" ht="20.100000000000001" customHeight="1" x14ac:dyDescent="0.2">
      <c r="A12" s="650" t="s">
        <v>34</v>
      </c>
      <c r="B12" s="650" t="s">
        <v>28</v>
      </c>
      <c r="C12" s="112" t="s">
        <v>2853</v>
      </c>
      <c r="D12" s="112"/>
      <c r="E12" s="112"/>
      <c r="F12" s="112"/>
      <c r="G12" s="112"/>
      <c r="H12" s="112"/>
      <c r="I12" s="112"/>
      <c r="J12" s="112"/>
      <c r="K12" s="112"/>
    </row>
    <row r="13" spans="1:18" ht="20.100000000000001" hidden="1" customHeight="1" x14ac:dyDescent="0.2">
      <c r="A13" s="651" t="s">
        <v>36</v>
      </c>
      <c r="B13" s="650" t="s">
        <v>28</v>
      </c>
      <c r="C13" s="112" t="s">
        <v>37</v>
      </c>
      <c r="D13" s="112"/>
      <c r="E13" s="112"/>
      <c r="F13" s="112"/>
      <c r="G13" s="112"/>
      <c r="H13" s="112"/>
      <c r="I13" s="112"/>
      <c r="J13" s="112"/>
      <c r="K13" s="112"/>
    </row>
    <row r="14" spans="1:18" ht="20.100000000000001" customHeight="1" x14ac:dyDescent="0.2">
      <c r="A14" s="650" t="s">
        <v>38</v>
      </c>
      <c r="B14" s="650" t="s">
        <v>28</v>
      </c>
      <c r="C14" s="112" t="s">
        <v>39</v>
      </c>
      <c r="D14" s="112"/>
      <c r="E14" s="112"/>
      <c r="F14" s="112"/>
      <c r="G14" s="112"/>
      <c r="H14" s="112"/>
      <c r="I14" s="112"/>
      <c r="J14" s="112"/>
      <c r="K14" s="112"/>
      <c r="N14" s="13"/>
      <c r="P14" s="13"/>
      <c r="Q14" s="13"/>
      <c r="R14" s="13"/>
    </row>
    <row r="15" spans="1:18" ht="20.100000000000001" customHeight="1" x14ac:dyDescent="0.2">
      <c r="A15" s="650" t="s">
        <v>40</v>
      </c>
      <c r="B15" s="650" t="s">
        <v>28</v>
      </c>
      <c r="C15" s="112" t="s">
        <v>41</v>
      </c>
      <c r="D15" s="112" t="s">
        <v>35</v>
      </c>
      <c r="E15" s="112" t="s">
        <v>20</v>
      </c>
      <c r="F15" s="112"/>
      <c r="G15" s="112" t="s">
        <v>42</v>
      </c>
      <c r="H15" s="112"/>
      <c r="I15" s="112" t="s">
        <v>43</v>
      </c>
      <c r="J15" s="112"/>
      <c r="K15" s="112"/>
    </row>
    <row r="16" spans="1:18" ht="20.100000000000001" customHeight="1" x14ac:dyDescent="0.2">
      <c r="A16" s="650" t="s">
        <v>44</v>
      </c>
      <c r="B16" s="650" t="s">
        <v>28</v>
      </c>
      <c r="C16" s="112" t="s">
        <v>45</v>
      </c>
      <c r="D16" s="112" t="s">
        <v>35</v>
      </c>
      <c r="E16" s="112" t="s">
        <v>46</v>
      </c>
      <c r="F16" s="112"/>
      <c r="G16" s="112"/>
      <c r="H16" s="112"/>
      <c r="I16" s="112"/>
      <c r="J16" s="112"/>
      <c r="K16" s="112"/>
    </row>
    <row r="17" spans="1:12" ht="20.100000000000001" customHeight="1" x14ac:dyDescent="0.2">
      <c r="A17" s="650" t="s">
        <v>47</v>
      </c>
      <c r="B17" s="650" t="s">
        <v>28</v>
      </c>
      <c r="C17" s="112" t="s">
        <v>48</v>
      </c>
      <c r="D17" s="112" t="s">
        <v>35</v>
      </c>
      <c r="E17" s="112" t="s">
        <v>2854</v>
      </c>
      <c r="F17" s="112"/>
      <c r="G17" s="112" t="s">
        <v>2855</v>
      </c>
      <c r="H17" s="112"/>
      <c r="I17" s="112"/>
      <c r="J17" s="112"/>
      <c r="K17" s="112"/>
    </row>
    <row r="18" spans="1:12" ht="20.100000000000001" customHeight="1" x14ac:dyDescent="0.2">
      <c r="A18" s="650" t="s">
        <v>49</v>
      </c>
      <c r="B18" s="650" t="s">
        <v>28</v>
      </c>
      <c r="C18" s="112" t="s">
        <v>50</v>
      </c>
      <c r="D18" s="112" t="s">
        <v>35</v>
      </c>
      <c r="E18" s="112" t="s">
        <v>51</v>
      </c>
      <c r="F18" s="112"/>
      <c r="G18" s="112" t="s">
        <v>2856</v>
      </c>
      <c r="H18" s="112"/>
      <c r="I18" s="112" t="s">
        <v>2857</v>
      </c>
      <c r="J18" s="112"/>
      <c r="K18" s="112"/>
    </row>
    <row r="19" spans="1:12" ht="20.100000000000001" customHeight="1" x14ac:dyDescent="0.2">
      <c r="A19" s="650" t="s">
        <v>52</v>
      </c>
      <c r="B19" s="650" t="s">
        <v>28</v>
      </c>
      <c r="C19" s="112" t="s">
        <v>2862</v>
      </c>
      <c r="D19" s="112"/>
      <c r="E19" s="111" t="s">
        <v>2891</v>
      </c>
      <c r="F19" s="112"/>
      <c r="G19" s="112"/>
      <c r="H19" s="112"/>
      <c r="I19" s="112"/>
      <c r="J19" s="112"/>
      <c r="K19" s="112"/>
    </row>
    <row r="20" spans="1:12" ht="20.100000000000001" customHeight="1" x14ac:dyDescent="0.2">
      <c r="A20" s="650" t="s">
        <v>53</v>
      </c>
      <c r="B20" s="650"/>
      <c r="C20" s="112"/>
      <c r="D20" s="112"/>
      <c r="E20" s="112"/>
      <c r="F20" s="112"/>
      <c r="G20" s="112"/>
      <c r="H20" s="112"/>
      <c r="I20" s="112"/>
      <c r="J20" s="112"/>
      <c r="K20" s="112"/>
    </row>
    <row r="21" spans="1:12" ht="20.100000000000001" customHeight="1" x14ac:dyDescent="0.2">
      <c r="A21" s="650" t="s">
        <v>54</v>
      </c>
      <c r="B21" s="650" t="s">
        <v>28</v>
      </c>
      <c r="C21" s="112" t="s">
        <v>2858</v>
      </c>
      <c r="D21" s="112"/>
      <c r="E21" s="112" t="s">
        <v>2859</v>
      </c>
      <c r="F21" s="112"/>
      <c r="G21" s="112" t="s">
        <v>2860</v>
      </c>
      <c r="H21" s="112"/>
      <c r="I21" s="112" t="s">
        <v>2861</v>
      </c>
      <c r="J21" s="112"/>
      <c r="K21" s="112"/>
    </row>
    <row r="22" spans="1:12" ht="20.100000000000001" customHeight="1" x14ac:dyDescent="0.2">
      <c r="A22" s="650" t="s">
        <v>55</v>
      </c>
      <c r="B22" s="650" t="s">
        <v>28</v>
      </c>
      <c r="C22" s="112" t="s">
        <v>2866</v>
      </c>
      <c r="D22" s="112"/>
      <c r="E22" s="112" t="s">
        <v>2863</v>
      </c>
      <c r="F22" s="112"/>
      <c r="G22" s="112" t="s">
        <v>2865</v>
      </c>
      <c r="H22" s="112"/>
      <c r="I22" s="111"/>
      <c r="J22" s="112"/>
      <c r="K22" s="111"/>
    </row>
    <row r="23" spans="1:12" ht="20.100000000000001" customHeight="1" x14ac:dyDescent="0.2">
      <c r="A23" s="650" t="s">
        <v>56</v>
      </c>
      <c r="B23" s="650" t="s">
        <v>28</v>
      </c>
      <c r="C23" s="112" t="s">
        <v>57</v>
      </c>
      <c r="D23" s="112" t="s">
        <v>35</v>
      </c>
      <c r="E23" s="112" t="s">
        <v>2867</v>
      </c>
      <c r="F23" s="112"/>
      <c r="G23" s="112" t="s">
        <v>2868</v>
      </c>
      <c r="H23" s="112"/>
      <c r="I23" s="112" t="s">
        <v>2869</v>
      </c>
      <c r="J23" s="112"/>
      <c r="K23" s="112" t="s">
        <v>2870</v>
      </c>
    </row>
    <row r="24" spans="1:12" ht="20.100000000000001" customHeight="1" x14ac:dyDescent="0.2">
      <c r="A24" s="650"/>
      <c r="B24" s="650"/>
      <c r="C24" s="112" t="s">
        <v>2871</v>
      </c>
      <c r="D24" s="112"/>
      <c r="E24" s="653" t="s">
        <v>2872</v>
      </c>
      <c r="F24" s="112"/>
      <c r="G24" s="112"/>
      <c r="H24" s="112"/>
      <c r="I24" s="112"/>
      <c r="J24" s="112"/>
      <c r="K24" s="112"/>
    </row>
    <row r="25" spans="1:12" ht="20.100000000000001" customHeight="1" x14ac:dyDescent="0.2">
      <c r="A25" s="650" t="s">
        <v>58</v>
      </c>
      <c r="B25" s="650" t="s">
        <v>28</v>
      </c>
      <c r="C25" s="112" t="s">
        <v>25</v>
      </c>
      <c r="D25" s="112" t="s">
        <v>35</v>
      </c>
      <c r="E25" s="112" t="s">
        <v>2873</v>
      </c>
      <c r="F25" s="112"/>
      <c r="G25" s="112" t="s">
        <v>2874</v>
      </c>
      <c r="H25" s="112"/>
      <c r="I25" s="112" t="s">
        <v>2875</v>
      </c>
      <c r="J25" s="112"/>
      <c r="K25" s="112"/>
    </row>
    <row r="26" spans="1:12" ht="20.100000000000001" customHeight="1" x14ac:dyDescent="0.2">
      <c r="A26" s="110" t="s">
        <v>59</v>
      </c>
      <c r="B26" s="110" t="s">
        <v>28</v>
      </c>
      <c r="C26" s="111" t="s">
        <v>1230</v>
      </c>
      <c r="D26" s="111"/>
      <c r="E26" s="111"/>
      <c r="F26" s="111"/>
      <c r="G26" s="111"/>
      <c r="H26" s="111"/>
      <c r="I26" s="111"/>
      <c r="J26" s="111"/>
      <c r="K26" s="111"/>
    </row>
    <row r="27" spans="1:12" ht="20.100000000000001" customHeight="1" x14ac:dyDescent="0.2">
      <c r="A27" s="659" t="s">
        <v>2886</v>
      </c>
      <c r="B27" s="659"/>
      <c r="C27" s="659"/>
      <c r="D27" s="659"/>
      <c r="E27" s="659"/>
      <c r="F27" s="659"/>
      <c r="G27" s="659"/>
      <c r="H27" s="659"/>
      <c r="I27" s="659"/>
      <c r="J27" s="659"/>
      <c r="K27" s="659"/>
      <c r="L27" s="649"/>
    </row>
    <row r="28" spans="1:12" ht="20.100000000000001" customHeight="1" x14ac:dyDescent="0.2">
      <c r="A28" s="112" t="s">
        <v>2876</v>
      </c>
      <c r="B28" s="112"/>
      <c r="C28" s="112" t="s">
        <v>2877</v>
      </c>
      <c r="D28" s="112"/>
      <c r="E28" s="112" t="s">
        <v>2878</v>
      </c>
      <c r="F28" s="112"/>
      <c r="G28" s="112" t="s">
        <v>2879</v>
      </c>
      <c r="H28" s="112"/>
      <c r="I28" s="112" t="s">
        <v>2880</v>
      </c>
      <c r="J28" s="112"/>
      <c r="K28" s="112" t="s">
        <v>2881</v>
      </c>
      <c r="L28"/>
    </row>
    <row r="29" spans="1:12" ht="20.100000000000001" customHeight="1" x14ac:dyDescent="0.2">
      <c r="A29" s="112" t="s">
        <v>2882</v>
      </c>
      <c r="B29" s="112"/>
      <c r="C29" s="112" t="s">
        <v>2883</v>
      </c>
      <c r="D29" s="112"/>
      <c r="E29" s="112" t="s">
        <v>2884</v>
      </c>
      <c r="F29" s="112"/>
      <c r="G29" s="112" t="s">
        <v>2885</v>
      </c>
      <c r="H29" s="112"/>
      <c r="I29" s="112" t="s">
        <v>1402</v>
      </c>
      <c r="J29" s="112"/>
      <c r="K29" s="111" t="s">
        <v>2892</v>
      </c>
      <c r="L29"/>
    </row>
    <row r="30" spans="1:12" ht="20.100000000000001" customHeight="1" x14ac:dyDescent="0.2">
      <c r="A30" s="110"/>
      <c r="B30" s="110"/>
      <c r="C30" s="111"/>
      <c r="D30" s="111"/>
      <c r="E30" s="111"/>
      <c r="F30" s="111"/>
      <c r="G30" s="111"/>
      <c r="H30" s="111"/>
      <c r="I30" s="111"/>
      <c r="J30" s="111"/>
      <c r="K30" s="111"/>
      <c r="L30" s="182"/>
    </row>
    <row r="31" spans="1:12" ht="20.100000000000001" customHeight="1" x14ac:dyDescent="0.2">
      <c r="A31" s="658" t="s">
        <v>60</v>
      </c>
      <c r="B31" s="658"/>
      <c r="C31" s="658"/>
      <c r="D31" s="658"/>
      <c r="E31" s="658"/>
      <c r="F31" s="658"/>
      <c r="G31" s="658"/>
      <c r="H31" s="658"/>
      <c r="I31" s="658"/>
      <c r="J31" s="658"/>
      <c r="K31" s="658"/>
    </row>
    <row r="32" spans="1:12" ht="20.100000000000001" customHeight="1" x14ac:dyDescent="0.2">
      <c r="A32" s="110" t="s">
        <v>61</v>
      </c>
      <c r="B32" s="112" t="s">
        <v>1061</v>
      </c>
      <c r="C32" s="111"/>
      <c r="D32" s="111"/>
      <c r="E32" s="111"/>
      <c r="F32" s="111"/>
      <c r="G32" s="111" t="s">
        <v>47</v>
      </c>
      <c r="H32" s="111" t="s">
        <v>2812</v>
      </c>
      <c r="I32" s="111"/>
      <c r="J32" s="111"/>
      <c r="K32" s="111"/>
    </row>
    <row r="33" spans="1:11" ht="20.100000000000001" customHeight="1" x14ac:dyDescent="0.2">
      <c r="A33" s="110" t="s">
        <v>62</v>
      </c>
      <c r="B33" s="111" t="s">
        <v>2813</v>
      </c>
      <c r="C33" s="111"/>
      <c r="D33" s="111"/>
      <c r="E33" s="111"/>
      <c r="F33" s="111"/>
      <c r="G33" s="111" t="s">
        <v>63</v>
      </c>
      <c r="H33" s="111" t="s">
        <v>1062</v>
      </c>
      <c r="I33" s="111"/>
      <c r="J33" s="111"/>
      <c r="K33" s="111"/>
    </row>
    <row r="34" spans="1:11" ht="20.100000000000001" customHeight="1" x14ac:dyDescent="0.2">
      <c r="A34" s="110" t="s">
        <v>64</v>
      </c>
      <c r="B34" s="111" t="s">
        <v>2814</v>
      </c>
      <c r="C34" s="111"/>
      <c r="D34" s="111"/>
      <c r="E34" s="111"/>
      <c r="F34" s="111"/>
      <c r="G34" s="111" t="s">
        <v>65</v>
      </c>
      <c r="H34" s="111" t="s">
        <v>1063</v>
      </c>
      <c r="I34" s="111"/>
      <c r="J34" s="111"/>
      <c r="K34" s="111"/>
    </row>
    <row r="35" spans="1:11" ht="20.100000000000001" customHeight="1" x14ac:dyDescent="0.2">
      <c r="A35" s="111" t="s">
        <v>66</v>
      </c>
      <c r="B35" s="111" t="s">
        <v>2815</v>
      </c>
      <c r="C35" s="111"/>
      <c r="D35" s="111"/>
      <c r="E35" s="111"/>
      <c r="F35" s="111"/>
      <c r="G35" s="111" t="s">
        <v>86</v>
      </c>
      <c r="H35" s="111" t="s">
        <v>1064</v>
      </c>
      <c r="I35" s="111"/>
      <c r="J35" s="111"/>
      <c r="K35" s="111"/>
    </row>
    <row r="36" spans="1:11" ht="20.100000000000001" customHeight="1" x14ac:dyDescent="0.2">
      <c r="A36" s="111" t="s">
        <v>67</v>
      </c>
      <c r="B36" s="111" t="s">
        <v>2816</v>
      </c>
      <c r="C36" s="111"/>
      <c r="D36" s="111"/>
      <c r="E36" s="111"/>
      <c r="F36" s="111"/>
      <c r="G36" s="110"/>
      <c r="H36" s="111"/>
      <c r="I36" s="111"/>
      <c r="J36" s="111"/>
      <c r="K36" s="111"/>
    </row>
    <row r="37" spans="1:11" ht="16.2" hidden="1" x14ac:dyDescent="0.2">
      <c r="A37" s="657" t="s">
        <v>548</v>
      </c>
      <c r="B37" s="657"/>
      <c r="C37" s="657"/>
      <c r="D37" s="657"/>
      <c r="E37" s="657"/>
      <c r="F37" s="657"/>
      <c r="G37" s="657"/>
      <c r="H37" s="657"/>
      <c r="I37" s="657"/>
      <c r="J37" s="657"/>
      <c r="K37" s="657"/>
    </row>
    <row r="38" spans="1:11" hidden="1" x14ac:dyDescent="0.2">
      <c r="A38" s="111" t="s">
        <v>68</v>
      </c>
      <c r="B38" s="111"/>
      <c r="C38" s="111"/>
      <c r="D38" s="111"/>
      <c r="E38" s="111"/>
      <c r="F38" s="111"/>
      <c r="G38" s="111"/>
      <c r="H38" s="111"/>
      <c r="I38" s="111"/>
      <c r="J38" s="111"/>
      <c r="K38" s="111"/>
    </row>
    <row r="39" spans="1:11" hidden="1" x14ac:dyDescent="0.2">
      <c r="A39" s="111" t="s">
        <v>69</v>
      </c>
      <c r="B39" s="111"/>
      <c r="C39" s="111"/>
      <c r="D39" s="111"/>
      <c r="E39" s="111"/>
      <c r="F39" s="111"/>
      <c r="G39" s="111"/>
      <c r="H39" s="111"/>
      <c r="I39" s="111"/>
      <c r="J39" s="111"/>
      <c r="K39" s="111"/>
    </row>
    <row r="40" spans="1:11" hidden="1" x14ac:dyDescent="0.2">
      <c r="A40" s="111" t="s">
        <v>70</v>
      </c>
      <c r="B40" s="111"/>
      <c r="C40" s="111"/>
      <c r="D40" s="111"/>
      <c r="E40" s="111"/>
      <c r="F40" s="111"/>
      <c r="G40" s="111"/>
      <c r="H40" s="111"/>
      <c r="I40" s="111"/>
      <c r="J40" s="111"/>
      <c r="K40" s="111"/>
    </row>
    <row r="41" spans="1:11" hidden="1" x14ac:dyDescent="0.2">
      <c r="A41" s="111" t="s">
        <v>71</v>
      </c>
      <c r="B41" s="111"/>
      <c r="C41" s="111"/>
      <c r="D41" s="111"/>
      <c r="E41" s="111"/>
      <c r="F41" s="111"/>
      <c r="G41" s="111"/>
      <c r="H41" s="111"/>
      <c r="I41" s="111"/>
      <c r="J41" s="111"/>
      <c r="K41" s="111"/>
    </row>
    <row r="42" spans="1:11" hidden="1" x14ac:dyDescent="0.2">
      <c r="A42" s="111" t="s">
        <v>72</v>
      </c>
      <c r="B42" s="111"/>
      <c r="C42" s="111"/>
      <c r="D42" s="111"/>
      <c r="E42" s="111"/>
      <c r="F42" s="111"/>
      <c r="G42" s="111"/>
      <c r="H42" s="111"/>
      <c r="I42" s="111"/>
      <c r="J42" s="111"/>
      <c r="K42" s="111"/>
    </row>
    <row r="43" spans="1:11" hidden="1" x14ac:dyDescent="0.2">
      <c r="A43" s="111" t="s">
        <v>73</v>
      </c>
      <c r="B43" s="111"/>
      <c r="C43" s="111"/>
      <c r="D43" s="111"/>
      <c r="E43" s="111"/>
      <c r="F43" s="111"/>
      <c r="G43" s="111"/>
      <c r="H43" s="111"/>
      <c r="I43" s="111"/>
      <c r="J43" s="111"/>
      <c r="K43" s="111"/>
    </row>
    <row r="44" spans="1:11" hidden="1" x14ac:dyDescent="0.2">
      <c r="A44" s="111" t="s">
        <v>74</v>
      </c>
      <c r="B44" s="111"/>
      <c r="C44" s="111"/>
      <c r="D44" s="111"/>
      <c r="E44" s="111"/>
      <c r="F44" s="111"/>
      <c r="G44" s="111"/>
      <c r="H44" s="111"/>
      <c r="I44" s="111"/>
      <c r="J44" s="111"/>
      <c r="K44" s="111"/>
    </row>
    <row r="45" spans="1:11" hidden="1" x14ac:dyDescent="0.2">
      <c r="A45" s="111" t="s">
        <v>75</v>
      </c>
      <c r="B45" s="111"/>
      <c r="C45" s="111"/>
      <c r="D45" s="111"/>
      <c r="E45" s="111"/>
      <c r="F45" s="111"/>
      <c r="G45" s="111"/>
      <c r="H45" s="111"/>
      <c r="I45" s="111"/>
      <c r="J45" s="111"/>
      <c r="K45" s="111"/>
    </row>
    <row r="46" spans="1:11" hidden="1" x14ac:dyDescent="0.2">
      <c r="A46" s="111" t="s">
        <v>76</v>
      </c>
      <c r="B46" s="111"/>
      <c r="C46" s="111"/>
      <c r="D46" s="111"/>
      <c r="E46" s="111"/>
      <c r="F46" s="111"/>
      <c r="G46" s="111"/>
      <c r="H46" s="111"/>
      <c r="I46" s="111"/>
      <c r="J46" s="111"/>
      <c r="K46" s="111"/>
    </row>
    <row r="47" spans="1:11" hidden="1" x14ac:dyDescent="0.2">
      <c r="A47" s="111" t="s">
        <v>77</v>
      </c>
      <c r="B47" s="111"/>
      <c r="C47" s="111"/>
      <c r="D47" s="111"/>
      <c r="E47" s="111"/>
      <c r="F47" s="111"/>
      <c r="G47" s="111"/>
      <c r="H47" s="111"/>
      <c r="I47" s="111"/>
      <c r="J47" s="111"/>
      <c r="K47" s="111"/>
    </row>
    <row r="48" spans="1:11" hidden="1" x14ac:dyDescent="0.2">
      <c r="A48" s="111" t="s">
        <v>78</v>
      </c>
      <c r="B48" s="111"/>
      <c r="C48" s="111"/>
      <c r="D48" s="111"/>
      <c r="E48" s="111"/>
      <c r="F48" s="111"/>
      <c r="G48" s="111"/>
      <c r="H48" s="111"/>
      <c r="I48" s="111"/>
      <c r="J48" s="111"/>
      <c r="K48" s="111"/>
    </row>
    <row r="49" spans="1:11" hidden="1" x14ac:dyDescent="0.2">
      <c r="A49" s="111" t="s">
        <v>79</v>
      </c>
      <c r="B49" s="111"/>
      <c r="C49" s="111"/>
      <c r="D49" s="111"/>
      <c r="E49" s="111"/>
      <c r="F49" s="111"/>
      <c r="G49" s="111"/>
      <c r="H49" s="111"/>
      <c r="I49" s="111"/>
      <c r="J49" s="111"/>
      <c r="K49" s="111"/>
    </row>
    <row r="50" spans="1:11" hidden="1" x14ac:dyDescent="0.2">
      <c r="A50" s="111" t="s">
        <v>80</v>
      </c>
      <c r="B50" s="111"/>
      <c r="C50" s="111"/>
      <c r="D50" s="111"/>
      <c r="E50" s="111"/>
      <c r="F50" s="111"/>
      <c r="G50" s="111"/>
      <c r="H50" s="111"/>
      <c r="I50" s="111"/>
      <c r="J50" s="111"/>
      <c r="K50" s="111"/>
    </row>
    <row r="51" spans="1:11" hidden="1" x14ac:dyDescent="0.2">
      <c r="A51" s="111" t="s">
        <v>81</v>
      </c>
      <c r="B51" s="111"/>
      <c r="C51" s="111"/>
      <c r="D51" s="111"/>
      <c r="E51" s="111"/>
      <c r="F51" s="111"/>
      <c r="G51" s="111"/>
      <c r="H51" s="111"/>
      <c r="I51" s="111"/>
      <c r="J51" s="111"/>
      <c r="K51" s="111"/>
    </row>
    <row r="52" spans="1:11" hidden="1" x14ac:dyDescent="0.2">
      <c r="A52" s="111" t="s">
        <v>82</v>
      </c>
      <c r="B52" s="111"/>
      <c r="C52" s="111"/>
      <c r="D52" s="111"/>
      <c r="E52" s="111"/>
      <c r="F52" s="111"/>
      <c r="G52" s="111"/>
      <c r="H52" s="111"/>
      <c r="I52" s="111"/>
      <c r="J52" s="111"/>
      <c r="K52" s="111"/>
    </row>
    <row r="53" spans="1:11" hidden="1" x14ac:dyDescent="0.2">
      <c r="A53" s="111" t="s">
        <v>83</v>
      </c>
      <c r="B53" s="111"/>
      <c r="C53" s="111"/>
      <c r="D53" s="111"/>
      <c r="E53" s="111"/>
      <c r="F53" s="111"/>
      <c r="G53" s="111"/>
      <c r="H53" s="111"/>
      <c r="I53" s="111"/>
      <c r="J53" s="111"/>
      <c r="K53" s="111"/>
    </row>
    <row r="54" spans="1:11" hidden="1" x14ac:dyDescent="0.2">
      <c r="A54" s="111" t="s">
        <v>84</v>
      </c>
      <c r="B54" s="111"/>
      <c r="C54" s="111"/>
      <c r="D54" s="111"/>
      <c r="E54" s="111"/>
      <c r="F54" s="111"/>
      <c r="G54" s="111"/>
      <c r="H54" s="111"/>
      <c r="I54" s="111"/>
      <c r="J54" s="111"/>
      <c r="K54" s="111"/>
    </row>
    <row r="55" spans="1:11" hidden="1" x14ac:dyDescent="0.2">
      <c r="A55" s="111" t="s">
        <v>85</v>
      </c>
      <c r="B55" s="111"/>
      <c r="C55" s="111"/>
      <c r="D55" s="111"/>
      <c r="E55" s="111"/>
      <c r="F55" s="111"/>
      <c r="G55" s="111"/>
      <c r="H55" s="111"/>
      <c r="I55" s="111"/>
      <c r="J55" s="111"/>
      <c r="K55" s="111"/>
    </row>
  </sheetData>
  <mergeCells count="5">
    <mergeCell ref="A1:K1"/>
    <mergeCell ref="A7:K7"/>
    <mergeCell ref="A31:K31"/>
    <mergeCell ref="A37:K37"/>
    <mergeCell ref="A27:K2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8DA5-8901-41EB-9624-E806C9AE8214}">
  <sheetPr codeName="Sheet60">
    <pageSetUpPr fitToPage="1"/>
  </sheetPr>
  <dimension ref="A1:I41"/>
  <sheetViews>
    <sheetView workbookViewId="0">
      <selection activeCell="Q4" sqref="Q4"/>
    </sheetView>
  </sheetViews>
  <sheetFormatPr defaultRowHeight="13.2" x14ac:dyDescent="0.2"/>
  <cols>
    <col min="1" max="6" width="14.6640625" customWidth="1"/>
  </cols>
  <sheetData>
    <row r="1" spans="1:9" s="1" customFormat="1" ht="26.25" customHeight="1" x14ac:dyDescent="0.2">
      <c r="A1" s="662" t="s">
        <v>2837</v>
      </c>
      <c r="B1" s="662"/>
      <c r="C1" s="662"/>
      <c r="D1" s="662"/>
      <c r="E1" s="662"/>
      <c r="F1" s="662"/>
    </row>
    <row r="2" spans="1:9" s="1" customFormat="1" ht="26.25" customHeight="1" x14ac:dyDescent="0.2">
      <c r="A2" s="662" t="s">
        <v>1261</v>
      </c>
      <c r="B2" s="662"/>
      <c r="C2" s="662"/>
      <c r="D2" s="662"/>
      <c r="E2" s="662"/>
      <c r="F2" s="662"/>
    </row>
    <row r="3" spans="1:9" ht="9" customHeight="1" x14ac:dyDescent="0.2">
      <c r="A3" s="663"/>
      <c r="B3" s="663"/>
      <c r="C3" s="663"/>
      <c r="D3" s="663"/>
      <c r="E3" s="663"/>
      <c r="F3" s="663"/>
      <c r="G3" s="1"/>
      <c r="H3" s="1"/>
      <c r="I3" s="1"/>
    </row>
    <row r="4" spans="1:9" ht="25.8" customHeight="1" x14ac:dyDescent="0.2">
      <c r="A4" s="664" t="s">
        <v>2838</v>
      </c>
      <c r="B4" s="664"/>
      <c r="C4" s="664"/>
      <c r="D4" s="664"/>
      <c r="E4" s="664"/>
      <c r="F4" s="664"/>
      <c r="G4" s="1"/>
      <c r="H4" s="1"/>
      <c r="I4" s="1"/>
    </row>
    <row r="5" spans="1:9" ht="45.6" customHeight="1" x14ac:dyDescent="0.2">
      <c r="A5" s="665" t="s">
        <v>1253</v>
      </c>
      <c r="B5" s="665"/>
      <c r="C5" s="665"/>
      <c r="D5" s="665"/>
      <c r="E5" s="665"/>
      <c r="F5" s="665"/>
      <c r="G5" s="1"/>
      <c r="H5" s="1"/>
      <c r="I5" s="1"/>
    </row>
    <row r="6" spans="1:9" ht="23.4" customHeight="1" x14ac:dyDescent="0.2">
      <c r="A6" s="660"/>
      <c r="B6" s="660"/>
      <c r="C6" s="660" t="s">
        <v>88</v>
      </c>
      <c r="D6" s="660"/>
      <c r="E6" s="660" t="s">
        <v>89</v>
      </c>
      <c r="F6" s="660"/>
      <c r="G6" s="1"/>
      <c r="H6" s="1"/>
      <c r="I6" s="1"/>
    </row>
    <row r="7" spans="1:9" ht="23.4" customHeight="1" x14ac:dyDescent="0.2">
      <c r="A7" s="660" t="s">
        <v>1232</v>
      </c>
      <c r="B7" s="660"/>
      <c r="C7" s="660" t="s">
        <v>1233</v>
      </c>
      <c r="D7" s="660"/>
      <c r="E7" s="660" t="s">
        <v>1234</v>
      </c>
      <c r="F7" s="660"/>
      <c r="G7" s="1"/>
      <c r="H7" s="1"/>
      <c r="I7" s="1"/>
    </row>
    <row r="8" spans="1:9" ht="23.4" customHeight="1" x14ac:dyDescent="0.2">
      <c r="A8" s="660" t="s">
        <v>1231</v>
      </c>
      <c r="B8" s="660"/>
      <c r="C8" s="660" t="s">
        <v>1235</v>
      </c>
      <c r="D8" s="660"/>
      <c r="E8" s="660" t="s">
        <v>1236</v>
      </c>
      <c r="F8" s="660"/>
      <c r="G8" s="1"/>
      <c r="H8" s="1"/>
      <c r="I8" s="1"/>
    </row>
    <row r="9" spans="1:9" ht="23.4" customHeight="1" x14ac:dyDescent="0.2">
      <c r="A9" s="660" t="s">
        <v>90</v>
      </c>
      <c r="B9" s="660"/>
      <c r="C9" s="660" t="s">
        <v>1237</v>
      </c>
      <c r="D9" s="660"/>
      <c r="E9" s="660" t="s">
        <v>1238</v>
      </c>
      <c r="F9" s="660"/>
      <c r="G9" s="1"/>
      <c r="H9" s="1"/>
      <c r="I9" s="1"/>
    </row>
    <row r="10" spans="1:9" ht="23.4" customHeight="1" x14ac:dyDescent="0.2">
      <c r="A10" s="660" t="s">
        <v>91</v>
      </c>
      <c r="B10" s="660"/>
      <c r="C10" s="660" t="s">
        <v>1239</v>
      </c>
      <c r="D10" s="660"/>
      <c r="E10" s="660" t="s">
        <v>1240</v>
      </c>
      <c r="F10" s="660"/>
      <c r="G10" s="1"/>
      <c r="H10" s="1"/>
      <c r="I10" s="1"/>
    </row>
    <row r="11" spans="1:9" ht="23.4" customHeight="1" x14ac:dyDescent="0.2">
      <c r="A11" s="660" t="s">
        <v>92</v>
      </c>
      <c r="B11" s="660"/>
      <c r="C11" s="660" t="s">
        <v>1241</v>
      </c>
      <c r="D11" s="660"/>
      <c r="E11" s="660" t="s">
        <v>1242</v>
      </c>
      <c r="F11" s="660"/>
      <c r="G11" s="1"/>
      <c r="H11" s="1"/>
      <c r="I11" s="1"/>
    </row>
    <row r="12" spans="1:9" ht="23.4" customHeight="1" x14ac:dyDescent="0.2">
      <c r="A12" s="660" t="s">
        <v>93</v>
      </c>
      <c r="B12" s="660"/>
      <c r="C12" s="660" t="s">
        <v>1243</v>
      </c>
      <c r="D12" s="660"/>
      <c r="E12" s="660" t="s">
        <v>1241</v>
      </c>
      <c r="F12" s="660"/>
      <c r="G12" s="1"/>
      <c r="H12" s="1"/>
      <c r="I12" s="1"/>
    </row>
    <row r="13" spans="1:9" ht="23.4" customHeight="1" x14ac:dyDescent="0.2">
      <c r="A13" s="660" t="s">
        <v>1244</v>
      </c>
      <c r="B13" s="660"/>
      <c r="C13" s="660" t="s">
        <v>1246</v>
      </c>
      <c r="D13" s="660"/>
      <c r="E13" s="660" t="s">
        <v>1248</v>
      </c>
      <c r="F13" s="660"/>
      <c r="G13" s="1"/>
      <c r="H13" s="1"/>
      <c r="I13" s="1"/>
    </row>
    <row r="14" spans="1:9" ht="23.4" customHeight="1" x14ac:dyDescent="0.2">
      <c r="A14" s="660" t="s">
        <v>1245</v>
      </c>
      <c r="B14" s="660"/>
      <c r="C14" s="660" t="s">
        <v>1247</v>
      </c>
      <c r="D14" s="660"/>
      <c r="E14" s="660" t="s">
        <v>1249</v>
      </c>
      <c r="F14" s="660"/>
      <c r="G14" s="1"/>
      <c r="H14" s="1"/>
      <c r="I14" s="1"/>
    </row>
    <row r="15" spans="1:9" ht="13.5" customHeight="1" x14ac:dyDescent="0.2">
      <c r="A15" s="248"/>
      <c r="B15" s="248"/>
      <c r="C15" s="248"/>
      <c r="D15" s="248"/>
      <c r="E15" s="248"/>
      <c r="F15" s="248"/>
      <c r="G15" s="1"/>
      <c r="H15" s="1"/>
      <c r="I15" s="1"/>
    </row>
    <row r="16" spans="1:9" ht="16.2" x14ac:dyDescent="0.2">
      <c r="A16" s="661" t="s">
        <v>94</v>
      </c>
      <c r="B16" s="661"/>
      <c r="C16" s="661"/>
      <c r="D16" s="661"/>
      <c r="E16" s="661"/>
      <c r="F16" s="661"/>
    </row>
    <row r="17" spans="1:1" ht="20.25" customHeight="1" x14ac:dyDescent="0.2">
      <c r="A17" s="249" t="s">
        <v>95</v>
      </c>
    </row>
    <row r="18" spans="1:1" ht="20.25" customHeight="1" x14ac:dyDescent="0.2">
      <c r="A18" t="s">
        <v>1250</v>
      </c>
    </row>
    <row r="19" spans="1:1" ht="20.25" customHeight="1" x14ac:dyDescent="0.2">
      <c r="A19" t="s">
        <v>96</v>
      </c>
    </row>
    <row r="20" spans="1:1" ht="20.25" customHeight="1" x14ac:dyDescent="0.2">
      <c r="A20" t="s">
        <v>1251</v>
      </c>
    </row>
    <row r="21" spans="1:1" ht="20.25" customHeight="1" x14ac:dyDescent="0.2">
      <c r="A21" t="s">
        <v>97</v>
      </c>
    </row>
    <row r="22" spans="1:1" ht="20.25" customHeight="1" x14ac:dyDescent="0.2">
      <c r="A22" t="s">
        <v>1252</v>
      </c>
    </row>
    <row r="23" spans="1:1" ht="20.25" customHeight="1" x14ac:dyDescent="0.2">
      <c r="A23" t="s">
        <v>98</v>
      </c>
    </row>
    <row r="24" spans="1:1" ht="20.25" customHeight="1" x14ac:dyDescent="0.2">
      <c r="A24" t="s">
        <v>99</v>
      </c>
    </row>
    <row r="25" spans="1:1" ht="20.25" customHeight="1" x14ac:dyDescent="0.2">
      <c r="A25" t="s">
        <v>100</v>
      </c>
    </row>
    <row r="26" spans="1:1" ht="20.25" customHeight="1" x14ac:dyDescent="0.2">
      <c r="A26" t="s">
        <v>101</v>
      </c>
    </row>
    <row r="27" spans="1:1" ht="20.25" customHeight="1" x14ac:dyDescent="0.2">
      <c r="A27" t="s">
        <v>102</v>
      </c>
    </row>
    <row r="28" spans="1:1" ht="20.25" customHeight="1" x14ac:dyDescent="0.2">
      <c r="A28" t="s">
        <v>103</v>
      </c>
    </row>
    <row r="29" spans="1:1" ht="11.25" customHeight="1" x14ac:dyDescent="0.2"/>
    <row r="30" spans="1:1" ht="20.25" customHeight="1" x14ac:dyDescent="0.2">
      <c r="A30" s="250" t="s">
        <v>104</v>
      </c>
    </row>
    <row r="31" spans="1:1" ht="20.25" customHeight="1" x14ac:dyDescent="0.2">
      <c r="A31" t="s">
        <v>105</v>
      </c>
    </row>
    <row r="32" spans="1:1" ht="20.25" customHeight="1" x14ac:dyDescent="0.2">
      <c r="A32" t="s">
        <v>106</v>
      </c>
    </row>
    <row r="33" spans="1:1" ht="20.25" customHeight="1" x14ac:dyDescent="0.2">
      <c r="A33" t="s">
        <v>107</v>
      </c>
    </row>
    <row r="34" spans="1:1" ht="20.25" customHeight="1" x14ac:dyDescent="0.2">
      <c r="A34" t="s">
        <v>108</v>
      </c>
    </row>
    <row r="35" spans="1:1" ht="20.25" customHeight="1" x14ac:dyDescent="0.2">
      <c r="A35" t="s">
        <v>109</v>
      </c>
    </row>
    <row r="36" spans="1:1" ht="20.25" customHeight="1" x14ac:dyDescent="0.2">
      <c r="A36" t="s">
        <v>110</v>
      </c>
    </row>
    <row r="37" spans="1:1" ht="11.25" customHeight="1" x14ac:dyDescent="0.2"/>
    <row r="38" spans="1:1" ht="20.25" customHeight="1" x14ac:dyDescent="0.2">
      <c r="A38" s="250" t="s">
        <v>111</v>
      </c>
    </row>
    <row r="39" spans="1:1" ht="20.25" customHeight="1" x14ac:dyDescent="0.2">
      <c r="A39" t="s">
        <v>112</v>
      </c>
    </row>
    <row r="40" spans="1:1" ht="20.25" customHeight="1" x14ac:dyDescent="0.2">
      <c r="A40" t="s">
        <v>113</v>
      </c>
    </row>
    <row r="41" spans="1:1" ht="20.25" customHeight="1" x14ac:dyDescent="0.2">
      <c r="A41" t="s">
        <v>114</v>
      </c>
    </row>
  </sheetData>
  <mergeCells count="33">
    <mergeCell ref="A1:F1"/>
    <mergeCell ref="A2:F2"/>
    <mergeCell ref="A3:F3"/>
    <mergeCell ref="A4:F4"/>
    <mergeCell ref="A5:F5"/>
    <mergeCell ref="A6:B6"/>
    <mergeCell ref="C6:D6"/>
    <mergeCell ref="E6:F6"/>
    <mergeCell ref="A7:B7"/>
    <mergeCell ref="C7:D7"/>
    <mergeCell ref="E7:F7"/>
    <mergeCell ref="A10:B10"/>
    <mergeCell ref="C10:D10"/>
    <mergeCell ref="E10:F10"/>
    <mergeCell ref="A11:B11"/>
    <mergeCell ref="C11:D11"/>
    <mergeCell ref="E11:F11"/>
    <mergeCell ref="A8:B8"/>
    <mergeCell ref="C8:D8"/>
    <mergeCell ref="E8:F8"/>
    <mergeCell ref="A9:B9"/>
    <mergeCell ref="C9:D9"/>
    <mergeCell ref="E9:F9"/>
    <mergeCell ref="A16:F16"/>
    <mergeCell ref="E12:F12"/>
    <mergeCell ref="A13:B13"/>
    <mergeCell ref="C13:D13"/>
    <mergeCell ref="E13:F13"/>
    <mergeCell ref="A14:B14"/>
    <mergeCell ref="C14:D14"/>
    <mergeCell ref="E14:F14"/>
    <mergeCell ref="A12:B12"/>
    <mergeCell ref="C12:D12"/>
  </mergeCells>
  <phoneticPr fontId="3"/>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110D-7B47-4D22-A2EE-3D48FCC7F830}">
  <sheetPr codeName="Sheet18"/>
  <dimension ref="A1:AB129"/>
  <sheetViews>
    <sheetView topLeftCell="A59" workbookViewId="0">
      <selection activeCell="Q4" sqref="Q4"/>
    </sheetView>
  </sheetViews>
  <sheetFormatPr defaultColWidth="9" defaultRowHeight="10.5" customHeight="1" x14ac:dyDescent="0.2"/>
  <cols>
    <col min="1" max="1" width="3" style="405" customWidth="1"/>
    <col min="2" max="2" width="0.33203125" style="405" customWidth="1"/>
    <col min="3" max="3" width="4.109375" style="434" customWidth="1"/>
    <col min="4" max="4" width="0.33203125" style="404" customWidth="1"/>
    <col min="5" max="5" width="10.6640625" style="404" customWidth="1"/>
    <col min="6" max="6" width="0.33203125" style="404" customWidth="1"/>
    <col min="7" max="7" width="8.33203125" style="404" customWidth="1"/>
    <col min="8" max="8" width="3.21875" style="404" customWidth="1"/>
    <col min="9" max="9" width="5.77734375" style="405" customWidth="1"/>
    <col min="10" max="10" width="0.33203125" style="405" customWidth="1"/>
    <col min="11" max="11" width="2.88671875" style="405" customWidth="1"/>
    <col min="12" max="12" width="0.33203125" style="405" customWidth="1"/>
    <col min="13" max="13" width="5.6640625" style="405" customWidth="1"/>
    <col min="14" max="14" width="1.21875" style="405" customWidth="1"/>
    <col min="15" max="15" width="3" style="405" customWidth="1"/>
    <col min="16" max="16" width="0.33203125" style="405" customWidth="1"/>
    <col min="17" max="17" width="4.109375" style="434" customWidth="1"/>
    <col min="18" max="18" width="0.33203125" style="404" customWidth="1"/>
    <col min="19" max="19" width="10.6640625" style="404" customWidth="1"/>
    <col min="20" max="20" width="0.33203125" style="404" customWidth="1"/>
    <col min="21" max="21" width="8.33203125" style="404" customWidth="1"/>
    <col min="22" max="22" width="3.21875" style="404" customWidth="1"/>
    <col min="23" max="23" width="5.77734375" style="405" customWidth="1"/>
    <col min="24" max="24" width="0.33203125" style="405" customWidth="1"/>
    <col min="25" max="25" width="2.88671875" style="405" customWidth="1"/>
    <col min="26" max="26" width="0.33203125" style="405" customWidth="1"/>
    <col min="27" max="27" width="5.6640625" style="405" customWidth="1"/>
    <col min="28" max="16384" width="9" style="435"/>
  </cols>
  <sheetData>
    <row r="1" spans="1:27" ht="19.95" customHeight="1" x14ac:dyDescent="0.2">
      <c r="A1" s="452" t="s">
        <v>2147</v>
      </c>
    </row>
    <row r="2" spans="1:27" ht="10.95" hidden="1" customHeight="1" x14ac:dyDescent="0.2"/>
    <row r="3" spans="1:27" ht="10.95" hidden="1" customHeight="1" x14ac:dyDescent="0.2"/>
    <row r="4" spans="1:27" ht="10.95" hidden="1" customHeight="1" x14ac:dyDescent="0.2"/>
    <row r="5" spans="1:27" ht="10.95" hidden="1" customHeight="1" x14ac:dyDescent="0.2"/>
    <row r="6" spans="1:27" ht="10.95" customHeight="1" x14ac:dyDescent="0.2"/>
    <row r="7" spans="1:27" ht="10.95" customHeight="1" x14ac:dyDescent="0.2">
      <c r="A7" s="437"/>
      <c r="B7" s="437"/>
      <c r="C7" s="438"/>
      <c r="D7" s="439"/>
      <c r="E7" s="439"/>
      <c r="F7" s="439"/>
      <c r="G7" s="439"/>
      <c r="H7" s="439"/>
      <c r="I7" s="437"/>
      <c r="J7" s="437"/>
      <c r="K7" s="437"/>
      <c r="L7" s="437"/>
      <c r="M7" s="437"/>
      <c r="N7" s="437"/>
      <c r="O7" s="437"/>
      <c r="P7" s="437"/>
      <c r="Q7" s="438"/>
      <c r="R7" s="439"/>
      <c r="S7" s="439"/>
      <c r="T7" s="439"/>
      <c r="U7" s="439"/>
      <c r="V7" s="439"/>
      <c r="W7" s="437"/>
      <c r="X7" s="437"/>
      <c r="Y7" s="437"/>
      <c r="Z7" s="437"/>
      <c r="AA7" s="437"/>
    </row>
    <row r="8" spans="1:27" ht="6" customHeight="1" x14ac:dyDescent="0.2">
      <c r="A8" s="452"/>
    </row>
    <row r="9" spans="1:27" ht="15" customHeight="1" x14ac:dyDescent="0.2">
      <c r="A9" s="453" t="s">
        <v>116</v>
      </c>
    </row>
    <row r="10" spans="1:27" ht="6" customHeight="1" x14ac:dyDescent="0.2"/>
    <row r="11" spans="1:27" ht="13.05" customHeight="1" x14ac:dyDescent="0.2">
      <c r="M11" s="405" t="s">
        <v>117</v>
      </c>
    </row>
    <row r="12" spans="1:27" ht="10.5" customHeight="1" x14ac:dyDescent="0.2">
      <c r="A12" s="455" t="s">
        <v>118</v>
      </c>
      <c r="B12" s="437"/>
      <c r="C12" s="456" t="s">
        <v>119</v>
      </c>
      <c r="D12" s="439"/>
      <c r="E12" s="455" t="s">
        <v>120</v>
      </c>
      <c r="F12" s="439"/>
      <c r="G12" s="455" t="s">
        <v>121</v>
      </c>
      <c r="H12" s="439"/>
      <c r="I12" s="437"/>
      <c r="J12" s="437"/>
      <c r="K12" s="435" t="s">
        <v>122</v>
      </c>
      <c r="L12" s="437"/>
      <c r="M12" s="405" t="s">
        <v>123</v>
      </c>
    </row>
    <row r="13" spans="1:27" ht="10.5" customHeight="1" x14ac:dyDescent="0.2">
      <c r="A13" s="457" t="s">
        <v>125</v>
      </c>
      <c r="B13" s="457"/>
      <c r="C13" s="458" t="s">
        <v>2148</v>
      </c>
      <c r="D13" s="433"/>
      <c r="E13" s="459" t="s">
        <v>2149</v>
      </c>
      <c r="F13" s="433"/>
      <c r="G13" s="459" t="s">
        <v>671</v>
      </c>
      <c r="H13" s="433"/>
      <c r="I13" s="457"/>
      <c r="J13" s="457"/>
      <c r="K13" s="460"/>
      <c r="L13" s="457"/>
      <c r="M13" s="460"/>
      <c r="N13" s="457"/>
    </row>
    <row r="14" spans="1:27" ht="10.5" customHeight="1" x14ac:dyDescent="0.2">
      <c r="A14" s="457" t="s">
        <v>130</v>
      </c>
      <c r="B14" s="457"/>
      <c r="C14" s="458" t="s">
        <v>2150</v>
      </c>
      <c r="D14" s="433"/>
      <c r="E14" s="459" t="s">
        <v>2151</v>
      </c>
      <c r="F14" s="433"/>
      <c r="G14" s="459" t="s">
        <v>1598</v>
      </c>
      <c r="H14" s="433"/>
      <c r="I14" s="457"/>
      <c r="J14" s="457"/>
      <c r="K14" s="462"/>
      <c r="L14" s="457"/>
      <c r="M14" s="462"/>
      <c r="N14" s="457"/>
    </row>
    <row r="15" spans="1:27" ht="10.5" customHeight="1" x14ac:dyDescent="0.2">
      <c r="A15" s="457" t="s">
        <v>131</v>
      </c>
      <c r="B15" s="457"/>
      <c r="C15" s="458" t="s">
        <v>2152</v>
      </c>
      <c r="D15" s="433"/>
      <c r="E15" s="459" t="s">
        <v>2153</v>
      </c>
      <c r="F15" s="433"/>
      <c r="G15" s="459" t="s">
        <v>671</v>
      </c>
      <c r="H15" s="433"/>
      <c r="I15" s="457"/>
      <c r="J15" s="457"/>
      <c r="K15" s="462"/>
      <c r="L15" s="457"/>
      <c r="M15" s="462"/>
      <c r="N15" s="457"/>
    </row>
    <row r="16" spans="1:27" ht="10.5" customHeight="1" x14ac:dyDescent="0.2">
      <c r="A16" s="457" t="s">
        <v>142</v>
      </c>
      <c r="B16" s="457"/>
      <c r="C16" s="458" t="s">
        <v>2154</v>
      </c>
      <c r="D16" s="433"/>
      <c r="E16" s="459" t="s">
        <v>2155</v>
      </c>
      <c r="F16" s="433"/>
      <c r="G16" s="459" t="s">
        <v>671</v>
      </c>
      <c r="H16" s="433"/>
      <c r="I16" s="457"/>
      <c r="J16" s="457"/>
      <c r="K16" s="463"/>
      <c r="L16" s="457"/>
      <c r="M16" s="463"/>
      <c r="N16" s="457"/>
    </row>
    <row r="17" spans="1:27" ht="10.5" hidden="1" customHeight="1" x14ac:dyDescent="0.2"/>
    <row r="22" spans="1:27" ht="19.95" customHeight="1" x14ac:dyDescent="0.2">
      <c r="A22" s="452" t="s">
        <v>2156</v>
      </c>
    </row>
    <row r="23" spans="1:27" ht="10.95" hidden="1" customHeight="1" x14ac:dyDescent="0.2"/>
    <row r="24" spans="1:27" ht="10.95" hidden="1" customHeight="1" x14ac:dyDescent="0.2"/>
    <row r="25" spans="1:27" ht="10.95" hidden="1" customHeight="1" x14ac:dyDescent="0.2"/>
    <row r="26" spans="1:27" ht="10.95" hidden="1" customHeight="1" x14ac:dyDescent="0.2"/>
    <row r="27" spans="1:27" ht="10.95" customHeight="1" x14ac:dyDescent="0.2"/>
    <row r="28" spans="1:27" ht="10.95" customHeight="1" x14ac:dyDescent="0.2">
      <c r="A28" s="437"/>
      <c r="B28" s="437"/>
      <c r="C28" s="438"/>
      <c r="D28" s="439"/>
      <c r="E28" s="439"/>
      <c r="F28" s="439"/>
      <c r="G28" s="439"/>
      <c r="H28" s="439"/>
      <c r="I28" s="437"/>
      <c r="J28" s="437"/>
      <c r="K28" s="437"/>
      <c r="L28" s="437"/>
      <c r="M28" s="437"/>
      <c r="N28" s="437"/>
      <c r="O28" s="437"/>
      <c r="P28" s="437"/>
      <c r="Q28" s="438"/>
      <c r="R28" s="439"/>
      <c r="S28" s="439"/>
      <c r="T28" s="439"/>
      <c r="U28" s="439"/>
      <c r="V28" s="439"/>
      <c r="W28" s="437"/>
      <c r="X28" s="437"/>
      <c r="Y28" s="437"/>
      <c r="Z28" s="437"/>
      <c r="AA28" s="437"/>
    </row>
    <row r="29" spans="1:27" ht="6" customHeight="1" x14ac:dyDescent="0.2">
      <c r="A29" s="452"/>
    </row>
    <row r="30" spans="1:27" ht="15" customHeight="1" x14ac:dyDescent="0.2">
      <c r="A30" s="453" t="s">
        <v>116</v>
      </c>
    </row>
    <row r="31" spans="1:27" ht="6" customHeight="1" x14ac:dyDescent="0.2"/>
    <row r="32" spans="1:27" ht="13.05" customHeight="1" x14ac:dyDescent="0.2">
      <c r="M32" s="405" t="s">
        <v>117</v>
      </c>
    </row>
    <row r="33" spans="1:14" ht="10.5" customHeight="1" x14ac:dyDescent="0.2">
      <c r="A33" s="455" t="s">
        <v>118</v>
      </c>
      <c r="B33" s="437"/>
      <c r="C33" s="456" t="s">
        <v>119</v>
      </c>
      <c r="D33" s="439"/>
      <c r="E33" s="455" t="s">
        <v>120</v>
      </c>
      <c r="F33" s="439"/>
      <c r="G33" s="455" t="s">
        <v>121</v>
      </c>
      <c r="H33" s="439"/>
      <c r="I33" s="437"/>
      <c r="J33" s="437"/>
      <c r="K33" s="435" t="s">
        <v>122</v>
      </c>
      <c r="L33" s="437"/>
      <c r="M33" s="405" t="s">
        <v>123</v>
      </c>
    </row>
    <row r="34" spans="1:14" ht="10.5" customHeight="1" x14ac:dyDescent="0.2">
      <c r="A34" s="457" t="s">
        <v>126</v>
      </c>
      <c r="B34" s="457"/>
      <c r="C34" s="458" t="s">
        <v>2157</v>
      </c>
      <c r="D34" s="433"/>
      <c r="E34" s="459" t="s">
        <v>2158</v>
      </c>
      <c r="F34" s="433"/>
      <c r="G34" s="459" t="s">
        <v>671</v>
      </c>
      <c r="H34" s="433"/>
      <c r="I34" s="457"/>
      <c r="J34" s="457"/>
      <c r="K34" s="460"/>
      <c r="L34" s="457"/>
      <c r="M34" s="460"/>
      <c r="N34" s="457"/>
    </row>
    <row r="35" spans="1:14" ht="10.5" customHeight="1" x14ac:dyDescent="0.2">
      <c r="A35" s="457" t="s">
        <v>124</v>
      </c>
      <c r="B35" s="457"/>
      <c r="C35" s="458" t="s">
        <v>696</v>
      </c>
      <c r="D35" s="433"/>
      <c r="E35" s="459" t="s">
        <v>2159</v>
      </c>
      <c r="F35" s="433"/>
      <c r="G35" s="459" t="s">
        <v>671</v>
      </c>
      <c r="H35" s="433"/>
      <c r="I35" s="457"/>
      <c r="J35" s="457"/>
      <c r="K35" s="462"/>
      <c r="L35" s="457"/>
      <c r="M35" s="462"/>
      <c r="N35" s="457"/>
    </row>
    <row r="36" spans="1:14" ht="10.5" customHeight="1" x14ac:dyDescent="0.2">
      <c r="A36" s="457" t="s">
        <v>125</v>
      </c>
      <c r="B36" s="457"/>
      <c r="C36" s="458" t="s">
        <v>2160</v>
      </c>
      <c r="D36" s="433"/>
      <c r="E36" s="459" t="s">
        <v>2161</v>
      </c>
      <c r="F36" s="433"/>
      <c r="G36" s="459" t="s">
        <v>1598</v>
      </c>
      <c r="H36" s="433"/>
      <c r="I36" s="457"/>
      <c r="J36" s="457"/>
      <c r="K36" s="462"/>
      <c r="L36" s="457"/>
      <c r="M36" s="462"/>
      <c r="N36" s="457"/>
    </row>
    <row r="37" spans="1:14" ht="10.5" customHeight="1" x14ac:dyDescent="0.2">
      <c r="A37" s="457" t="s">
        <v>130</v>
      </c>
      <c r="B37" s="457"/>
      <c r="C37" s="458" t="s">
        <v>748</v>
      </c>
      <c r="D37" s="433"/>
      <c r="E37" s="459" t="s">
        <v>2162</v>
      </c>
      <c r="F37" s="433"/>
      <c r="G37" s="459" t="s">
        <v>671</v>
      </c>
      <c r="H37" s="433"/>
      <c r="I37" s="457"/>
      <c r="J37" s="457"/>
      <c r="K37" s="462"/>
      <c r="L37" s="457"/>
      <c r="M37" s="462"/>
      <c r="N37" s="457"/>
    </row>
    <row r="38" spans="1:14" ht="10.5" customHeight="1" x14ac:dyDescent="0.2">
      <c r="A38" s="457" t="s">
        <v>131</v>
      </c>
      <c r="B38" s="457"/>
      <c r="C38" s="458" t="s">
        <v>2163</v>
      </c>
      <c r="D38" s="433"/>
      <c r="E38" s="459" t="s">
        <v>2164</v>
      </c>
      <c r="F38" s="433"/>
      <c r="G38" s="459" t="s">
        <v>671</v>
      </c>
      <c r="H38" s="433"/>
      <c r="I38" s="457"/>
      <c r="J38" s="457"/>
      <c r="K38" s="463"/>
      <c r="L38" s="457"/>
      <c r="M38" s="463"/>
      <c r="N38" s="457"/>
    </row>
    <row r="45" spans="1:14" ht="19.95" customHeight="1" x14ac:dyDescent="0.2"/>
    <row r="46" spans="1:14" ht="10.95" hidden="1" customHeight="1" x14ac:dyDescent="0.2"/>
    <row r="47" spans="1:14" ht="10.95" hidden="1" customHeight="1" x14ac:dyDescent="0.2"/>
    <row r="48" spans="1:14" ht="10.95" hidden="1" customHeight="1" x14ac:dyDescent="0.2"/>
    <row r="50" spans="1:27" ht="19.95" customHeight="1" x14ac:dyDescent="0.2">
      <c r="A50" s="452" t="s">
        <v>2165</v>
      </c>
    </row>
    <row r="51" spans="1:27" ht="10.95" hidden="1" customHeight="1" x14ac:dyDescent="0.2"/>
    <row r="52" spans="1:27" ht="10.95" hidden="1" customHeight="1" x14ac:dyDescent="0.2"/>
    <row r="53" spans="1:27" ht="10.95" hidden="1" customHeight="1" x14ac:dyDescent="0.2"/>
    <row r="54" spans="1:27" ht="10.95" customHeight="1" x14ac:dyDescent="0.2"/>
    <row r="55" spans="1:27" ht="10.95" customHeight="1" x14ac:dyDescent="0.2"/>
    <row r="56" spans="1:27" ht="10.95" customHeight="1" x14ac:dyDescent="0.2">
      <c r="A56" s="436" t="s">
        <v>133</v>
      </c>
      <c r="B56" s="437"/>
      <c r="C56" s="438"/>
      <c r="D56" s="439"/>
      <c r="E56" s="439"/>
      <c r="F56" s="439"/>
      <c r="G56" s="439"/>
      <c r="H56" s="439"/>
      <c r="I56" s="437"/>
      <c r="J56" s="437"/>
      <c r="K56" s="437"/>
      <c r="L56" s="437"/>
      <c r="M56" s="437"/>
      <c r="N56" s="437"/>
      <c r="O56" s="437"/>
      <c r="P56" s="437"/>
      <c r="Q56" s="438"/>
      <c r="R56" s="439"/>
      <c r="S56" s="439"/>
      <c r="T56" s="439"/>
      <c r="U56" s="439"/>
      <c r="V56" s="439"/>
      <c r="W56" s="437"/>
      <c r="X56" s="437"/>
      <c r="Y56" s="437"/>
      <c r="Z56" s="437"/>
      <c r="AA56" s="437"/>
    </row>
    <row r="57" spans="1:27" ht="6" customHeight="1" x14ac:dyDescent="0.2">
      <c r="A57" s="433"/>
    </row>
    <row r="58" spans="1:27" ht="15" customHeight="1" x14ac:dyDescent="0.2">
      <c r="A58" s="453" t="s">
        <v>116</v>
      </c>
    </row>
    <row r="59" spans="1:27" ht="6" customHeight="1" x14ac:dyDescent="0.2"/>
    <row r="60" spans="1:27" ht="13.05" customHeight="1" x14ac:dyDescent="0.2">
      <c r="M60" s="405" t="s">
        <v>117</v>
      </c>
    </row>
    <row r="61" spans="1:27" ht="10.5" customHeight="1" x14ac:dyDescent="0.2">
      <c r="A61" s="455" t="s">
        <v>118</v>
      </c>
      <c r="B61" s="437"/>
      <c r="C61" s="456" t="s">
        <v>119</v>
      </c>
      <c r="D61" s="439"/>
      <c r="E61" s="455" t="s">
        <v>120</v>
      </c>
      <c r="F61" s="439"/>
      <c r="G61" s="455" t="s">
        <v>121</v>
      </c>
      <c r="H61" s="439"/>
      <c r="I61" s="437"/>
      <c r="J61" s="437"/>
      <c r="K61" s="435" t="s">
        <v>122</v>
      </c>
      <c r="L61" s="437"/>
      <c r="M61" s="405" t="s">
        <v>123</v>
      </c>
    </row>
    <row r="62" spans="1:27" ht="10.5" customHeight="1" x14ac:dyDescent="0.2">
      <c r="A62" s="457" t="s">
        <v>124</v>
      </c>
      <c r="B62" s="457"/>
      <c r="C62" s="458" t="s">
        <v>2166</v>
      </c>
      <c r="D62" s="433"/>
      <c r="E62" s="459" t="s">
        <v>2167</v>
      </c>
      <c r="F62" s="433"/>
      <c r="G62" s="459" t="s">
        <v>671</v>
      </c>
      <c r="H62" s="433"/>
      <c r="I62" s="457"/>
      <c r="J62" s="457"/>
      <c r="K62" s="460"/>
      <c r="L62" s="457"/>
      <c r="M62" s="460"/>
      <c r="N62" s="457"/>
    </row>
    <row r="63" spans="1:27" ht="10.5" customHeight="1" x14ac:dyDescent="0.2">
      <c r="A63" s="457" t="s">
        <v>125</v>
      </c>
      <c r="B63" s="457"/>
      <c r="C63" s="458" t="s">
        <v>2168</v>
      </c>
      <c r="D63" s="433"/>
      <c r="E63" s="459" t="s">
        <v>2169</v>
      </c>
      <c r="F63" s="433"/>
      <c r="G63" s="459" t="s">
        <v>1598</v>
      </c>
      <c r="H63" s="433"/>
      <c r="I63" s="457"/>
      <c r="J63" s="457"/>
      <c r="K63" s="462"/>
      <c r="L63" s="457"/>
      <c r="M63" s="462"/>
      <c r="N63" s="457"/>
    </row>
    <row r="64" spans="1:27" ht="10.5" customHeight="1" x14ac:dyDescent="0.2">
      <c r="A64" s="457" t="s">
        <v>130</v>
      </c>
      <c r="B64" s="457"/>
      <c r="C64" s="458" t="s">
        <v>2170</v>
      </c>
      <c r="D64" s="433"/>
      <c r="E64" s="459" t="s">
        <v>2171</v>
      </c>
      <c r="F64" s="433"/>
      <c r="G64" s="459" t="s">
        <v>671</v>
      </c>
      <c r="H64" s="433"/>
      <c r="I64" s="457"/>
      <c r="J64" s="457"/>
      <c r="K64" s="463"/>
      <c r="L64" s="457"/>
      <c r="M64" s="463"/>
      <c r="N64" s="457"/>
    </row>
    <row r="68" spans="1:27" ht="13.05" customHeight="1" x14ac:dyDescent="0.2"/>
    <row r="71" spans="1:27" ht="19.95" customHeight="1" x14ac:dyDescent="0.2">
      <c r="A71" s="452" t="s">
        <v>2172</v>
      </c>
    </row>
    <row r="72" spans="1:27" ht="10.95" hidden="1" customHeight="1" x14ac:dyDescent="0.2"/>
    <row r="73" spans="1:27" ht="10.95" hidden="1" customHeight="1" x14ac:dyDescent="0.2"/>
    <row r="74" spans="1:27" ht="10.95" hidden="1" customHeight="1" x14ac:dyDescent="0.2"/>
    <row r="75" spans="1:27" ht="10.95" customHeight="1" x14ac:dyDescent="0.2"/>
    <row r="76" spans="1:27" ht="10.95" customHeight="1" x14ac:dyDescent="0.2"/>
    <row r="77" spans="1:27" ht="10.95" customHeight="1" x14ac:dyDescent="0.2">
      <c r="A77" s="436" t="s">
        <v>145</v>
      </c>
      <c r="B77" s="437"/>
      <c r="C77" s="438"/>
      <c r="D77" s="439"/>
      <c r="E77" s="439"/>
      <c r="F77" s="439"/>
      <c r="G77" s="439"/>
      <c r="H77" s="439"/>
      <c r="I77" s="437"/>
      <c r="J77" s="437"/>
      <c r="K77" s="437"/>
      <c r="L77" s="437"/>
      <c r="M77" s="437"/>
      <c r="N77" s="437"/>
      <c r="O77" s="437"/>
      <c r="P77" s="437"/>
      <c r="Q77" s="438"/>
      <c r="R77" s="439"/>
      <c r="S77" s="439"/>
      <c r="T77" s="439"/>
      <c r="U77" s="439"/>
      <c r="V77" s="439"/>
      <c r="W77" s="437"/>
      <c r="X77" s="437"/>
      <c r="Y77" s="437"/>
      <c r="Z77" s="437"/>
      <c r="AA77" s="437"/>
    </row>
    <row r="78" spans="1:27" ht="6" customHeight="1" x14ac:dyDescent="0.2">
      <c r="A78" s="433"/>
    </row>
    <row r="79" spans="1:27" ht="15" customHeight="1" x14ac:dyDescent="0.2">
      <c r="A79" s="453" t="s">
        <v>2093</v>
      </c>
    </row>
    <row r="80" spans="1:27" ht="6" customHeight="1" x14ac:dyDescent="0.2"/>
    <row r="81" spans="1:28" ht="13.05" customHeight="1" x14ac:dyDescent="0.2">
      <c r="A81" s="454" t="s">
        <v>135</v>
      </c>
      <c r="M81" s="405" t="s">
        <v>117</v>
      </c>
      <c r="O81" s="454" t="s">
        <v>136</v>
      </c>
      <c r="AA81" s="405" t="s">
        <v>117</v>
      </c>
    </row>
    <row r="82" spans="1:28" ht="10.5" customHeight="1" x14ac:dyDescent="0.2">
      <c r="A82" s="455" t="s">
        <v>118</v>
      </c>
      <c r="B82" s="437"/>
      <c r="C82" s="456" t="s">
        <v>119</v>
      </c>
      <c r="D82" s="439"/>
      <c r="E82" s="455" t="s">
        <v>120</v>
      </c>
      <c r="F82" s="439"/>
      <c r="G82" s="455" t="s">
        <v>121</v>
      </c>
      <c r="H82" s="439"/>
      <c r="I82" s="437"/>
      <c r="J82" s="437"/>
      <c r="K82" s="435" t="s">
        <v>122</v>
      </c>
      <c r="L82" s="437"/>
      <c r="M82" s="405" t="s">
        <v>123</v>
      </c>
      <c r="O82" s="455" t="s">
        <v>118</v>
      </c>
      <c r="P82" s="437"/>
      <c r="Q82" s="456" t="s">
        <v>119</v>
      </c>
      <c r="R82" s="439"/>
      <c r="S82" s="455" t="s">
        <v>120</v>
      </c>
      <c r="T82" s="439"/>
      <c r="U82" s="455" t="s">
        <v>121</v>
      </c>
      <c r="V82" s="439"/>
      <c r="W82" s="437"/>
      <c r="X82" s="437"/>
      <c r="Y82" s="435" t="s">
        <v>122</v>
      </c>
      <c r="Z82" s="437"/>
      <c r="AA82" s="405" t="s">
        <v>123</v>
      </c>
    </row>
    <row r="83" spans="1:28" ht="10.5" customHeight="1" x14ac:dyDescent="0.2">
      <c r="A83" s="457" t="s">
        <v>138</v>
      </c>
      <c r="B83" s="457"/>
      <c r="C83" s="458" t="s">
        <v>2173</v>
      </c>
      <c r="D83" s="433"/>
      <c r="E83" s="459" t="s">
        <v>2174</v>
      </c>
      <c r="F83" s="433"/>
      <c r="G83" s="459" t="s">
        <v>671</v>
      </c>
      <c r="H83" s="433"/>
      <c r="I83" s="457"/>
      <c r="J83" s="457"/>
      <c r="K83" s="460"/>
      <c r="L83" s="457"/>
      <c r="M83" s="460"/>
      <c r="N83" s="457"/>
      <c r="O83" s="457" t="s">
        <v>138</v>
      </c>
      <c r="P83" s="457"/>
      <c r="Q83" s="458" t="s">
        <v>2175</v>
      </c>
      <c r="R83" s="433"/>
      <c r="S83" s="459" t="s">
        <v>2176</v>
      </c>
      <c r="T83" s="433"/>
      <c r="U83" s="459" t="s">
        <v>671</v>
      </c>
      <c r="V83" s="433"/>
      <c r="W83" s="457"/>
      <c r="X83" s="457"/>
      <c r="Y83" s="460"/>
      <c r="Z83" s="457"/>
      <c r="AA83" s="460"/>
      <c r="AB83" s="461"/>
    </row>
    <row r="84" spans="1:28" ht="10.5" customHeight="1" x14ac:dyDescent="0.2">
      <c r="A84" s="457" t="s">
        <v>126</v>
      </c>
      <c r="B84" s="457"/>
      <c r="C84" s="458" t="s">
        <v>2177</v>
      </c>
      <c r="D84" s="433"/>
      <c r="E84" s="459" t="s">
        <v>2178</v>
      </c>
      <c r="F84" s="433"/>
      <c r="G84" s="459" t="s">
        <v>671</v>
      </c>
      <c r="H84" s="433"/>
      <c r="I84" s="457"/>
      <c r="J84" s="457"/>
      <c r="K84" s="462"/>
      <c r="L84" s="457"/>
      <c r="M84" s="462"/>
      <c r="N84" s="457"/>
      <c r="O84" s="457" t="s">
        <v>126</v>
      </c>
      <c r="P84" s="457"/>
      <c r="Q84" s="458" t="s">
        <v>1754</v>
      </c>
      <c r="R84" s="433"/>
      <c r="S84" s="459" t="s">
        <v>2179</v>
      </c>
      <c r="T84" s="433"/>
      <c r="U84" s="459" t="s">
        <v>671</v>
      </c>
      <c r="V84" s="433"/>
      <c r="W84" s="457"/>
      <c r="X84" s="457"/>
      <c r="Y84" s="462"/>
      <c r="Z84" s="457"/>
      <c r="AA84" s="462"/>
      <c r="AB84" s="461"/>
    </row>
    <row r="85" spans="1:28" ht="10.5" customHeight="1" x14ac:dyDescent="0.2">
      <c r="A85" s="457" t="s">
        <v>124</v>
      </c>
      <c r="B85" s="457"/>
      <c r="C85" s="458" t="s">
        <v>1016</v>
      </c>
      <c r="D85" s="433"/>
      <c r="E85" s="459" t="s">
        <v>2180</v>
      </c>
      <c r="F85" s="433"/>
      <c r="G85" s="459" t="s">
        <v>671</v>
      </c>
      <c r="H85" s="433"/>
      <c r="I85" s="457"/>
      <c r="J85" s="457"/>
      <c r="K85" s="462"/>
      <c r="L85" s="457"/>
      <c r="M85" s="462"/>
      <c r="N85" s="457"/>
      <c r="O85" s="457" t="s">
        <v>124</v>
      </c>
      <c r="P85" s="457"/>
      <c r="Q85" s="458" t="s">
        <v>1834</v>
      </c>
      <c r="R85" s="433"/>
      <c r="S85" s="459" t="s">
        <v>2181</v>
      </c>
      <c r="T85" s="433"/>
      <c r="U85" s="459" t="s">
        <v>671</v>
      </c>
      <c r="V85" s="433"/>
      <c r="W85" s="457"/>
      <c r="X85" s="457"/>
      <c r="Y85" s="462"/>
      <c r="Z85" s="457"/>
      <c r="AA85" s="462"/>
      <c r="AB85" s="461"/>
    </row>
    <row r="86" spans="1:28" ht="10.5" customHeight="1" x14ac:dyDescent="0.2">
      <c r="A86" s="457" t="s">
        <v>125</v>
      </c>
      <c r="B86" s="457"/>
      <c r="C86" s="458" t="s">
        <v>1896</v>
      </c>
      <c r="D86" s="433"/>
      <c r="E86" s="459" t="s">
        <v>2182</v>
      </c>
      <c r="F86" s="433"/>
      <c r="G86" s="459" t="s">
        <v>671</v>
      </c>
      <c r="H86" s="433"/>
      <c r="I86" s="457"/>
      <c r="J86" s="457"/>
      <c r="K86" s="462"/>
      <c r="L86" s="457"/>
      <c r="M86" s="462"/>
      <c r="N86" s="457"/>
      <c r="O86" s="457" t="s">
        <v>125</v>
      </c>
      <c r="P86" s="457"/>
      <c r="Q86" s="458" t="s">
        <v>1583</v>
      </c>
      <c r="R86" s="433"/>
      <c r="S86" s="459" t="s">
        <v>2183</v>
      </c>
      <c r="T86" s="433"/>
      <c r="U86" s="459" t="s">
        <v>671</v>
      </c>
      <c r="V86" s="433"/>
      <c r="W86" s="457"/>
      <c r="X86" s="457"/>
      <c r="Y86" s="462"/>
      <c r="Z86" s="457"/>
      <c r="AA86" s="462"/>
      <c r="AB86" s="461"/>
    </row>
    <row r="87" spans="1:28" ht="10.5" customHeight="1" x14ac:dyDescent="0.2">
      <c r="A87" s="457" t="s">
        <v>130</v>
      </c>
      <c r="B87" s="457"/>
      <c r="C87" s="458" t="s">
        <v>1932</v>
      </c>
      <c r="D87" s="433"/>
      <c r="E87" s="459" t="s">
        <v>2184</v>
      </c>
      <c r="F87" s="433"/>
      <c r="G87" s="459" t="s">
        <v>671</v>
      </c>
      <c r="H87" s="433"/>
      <c r="I87" s="457"/>
      <c r="J87" s="457"/>
      <c r="K87" s="462"/>
      <c r="L87" s="457"/>
      <c r="M87" s="462"/>
      <c r="N87" s="457"/>
      <c r="O87" s="457" t="s">
        <v>130</v>
      </c>
      <c r="P87" s="457"/>
      <c r="Q87" s="458" t="s">
        <v>1813</v>
      </c>
      <c r="R87" s="433"/>
      <c r="S87" s="459" t="s">
        <v>2185</v>
      </c>
      <c r="T87" s="433"/>
      <c r="U87" s="459" t="s">
        <v>671</v>
      </c>
      <c r="V87" s="433"/>
      <c r="W87" s="457"/>
      <c r="X87" s="457"/>
      <c r="Y87" s="462"/>
      <c r="Z87" s="457"/>
      <c r="AA87" s="462"/>
      <c r="AB87" s="461"/>
    </row>
    <row r="88" spans="1:28" ht="10.5" customHeight="1" x14ac:dyDescent="0.2">
      <c r="A88" s="457" t="s">
        <v>131</v>
      </c>
      <c r="B88" s="457"/>
      <c r="C88" s="458" t="s">
        <v>2186</v>
      </c>
      <c r="D88" s="433"/>
      <c r="E88" s="459" t="s">
        <v>2187</v>
      </c>
      <c r="F88" s="433"/>
      <c r="G88" s="459" t="s">
        <v>671</v>
      </c>
      <c r="H88" s="433"/>
      <c r="I88" s="457"/>
      <c r="J88" s="457"/>
      <c r="K88" s="462"/>
      <c r="L88" s="457"/>
      <c r="M88" s="462"/>
      <c r="N88" s="457"/>
      <c r="O88" s="457" t="s">
        <v>131</v>
      </c>
      <c r="P88" s="457"/>
      <c r="Q88" s="458" t="s">
        <v>1766</v>
      </c>
      <c r="R88" s="433"/>
      <c r="S88" s="459" t="s">
        <v>2188</v>
      </c>
      <c r="T88" s="433"/>
      <c r="U88" s="459" t="s">
        <v>671</v>
      </c>
      <c r="V88" s="433"/>
      <c r="W88" s="457"/>
      <c r="X88" s="457"/>
      <c r="Y88" s="462"/>
      <c r="Z88" s="457"/>
      <c r="AA88" s="462"/>
      <c r="AB88" s="461"/>
    </row>
    <row r="89" spans="1:28" ht="10.5" customHeight="1" x14ac:dyDescent="0.2">
      <c r="A89" s="457" t="s">
        <v>142</v>
      </c>
      <c r="B89" s="457"/>
      <c r="C89" s="458" t="s">
        <v>1784</v>
      </c>
      <c r="D89" s="433"/>
      <c r="E89" s="459" t="s">
        <v>2189</v>
      </c>
      <c r="F89" s="433"/>
      <c r="G89" s="459" t="s">
        <v>671</v>
      </c>
      <c r="H89" s="433"/>
      <c r="I89" s="457"/>
      <c r="J89" s="457"/>
      <c r="K89" s="463"/>
      <c r="L89" s="457"/>
      <c r="M89" s="463"/>
      <c r="N89" s="457"/>
      <c r="O89" s="457" t="s">
        <v>142</v>
      </c>
      <c r="P89" s="457"/>
      <c r="Q89" s="458" t="s">
        <v>1854</v>
      </c>
      <c r="R89" s="433"/>
      <c r="S89" s="459" t="s">
        <v>2190</v>
      </c>
      <c r="T89" s="433"/>
      <c r="U89" s="459" t="s">
        <v>671</v>
      </c>
      <c r="V89" s="433"/>
      <c r="W89" s="457"/>
      <c r="X89" s="457"/>
      <c r="Y89" s="463"/>
      <c r="Z89" s="457"/>
      <c r="AA89" s="463"/>
      <c r="AB89" s="461"/>
    </row>
    <row r="93" spans="1:28" ht="15" customHeight="1" x14ac:dyDescent="0.2">
      <c r="A93" s="453" t="s">
        <v>116</v>
      </c>
    </row>
    <row r="94" spans="1:28" ht="6" customHeight="1" x14ac:dyDescent="0.2"/>
    <row r="95" spans="1:28" ht="13.05" customHeight="1" x14ac:dyDescent="0.2">
      <c r="M95" s="405" t="s">
        <v>117</v>
      </c>
    </row>
    <row r="96" spans="1:28" ht="10.5" customHeight="1" x14ac:dyDescent="0.2">
      <c r="A96" s="455" t="s">
        <v>118</v>
      </c>
      <c r="B96" s="437"/>
      <c r="C96" s="524" t="s">
        <v>119</v>
      </c>
      <c r="D96" s="439"/>
      <c r="E96" s="435" t="s">
        <v>120</v>
      </c>
      <c r="F96" s="439"/>
      <c r="G96" s="435" t="s">
        <v>121</v>
      </c>
      <c r="H96" s="439"/>
      <c r="J96" s="437"/>
      <c r="K96" s="435" t="s">
        <v>122</v>
      </c>
      <c r="L96" s="437"/>
      <c r="M96" s="405" t="s">
        <v>123</v>
      </c>
    </row>
    <row r="97" spans="1:13" ht="10.5" customHeight="1" x14ac:dyDescent="0.2">
      <c r="A97" s="405" t="s">
        <v>137</v>
      </c>
      <c r="C97" s="525"/>
      <c r="E97" s="526"/>
      <c r="G97" s="526"/>
      <c r="I97" s="464"/>
      <c r="K97" s="464"/>
      <c r="M97" s="464"/>
    </row>
    <row r="98" spans="1:13" ht="10.5" customHeight="1" x14ac:dyDescent="0.2">
      <c r="A98" s="405" t="s">
        <v>138</v>
      </c>
      <c r="C98" s="527"/>
      <c r="E98" s="528"/>
      <c r="G98" s="528"/>
      <c r="I98" s="529"/>
      <c r="K98" s="529"/>
      <c r="M98" s="529"/>
    </row>
    <row r="99" spans="1:13" ht="10.5" customHeight="1" x14ac:dyDescent="0.2">
      <c r="A99" s="405" t="s">
        <v>126</v>
      </c>
      <c r="C99" s="527"/>
      <c r="E99" s="528"/>
      <c r="G99" s="528"/>
      <c r="I99" s="529"/>
      <c r="K99" s="529"/>
      <c r="M99" s="529"/>
    </row>
    <row r="100" spans="1:13" ht="10.5" customHeight="1" x14ac:dyDescent="0.2">
      <c r="A100" s="405" t="s">
        <v>124</v>
      </c>
      <c r="C100" s="527"/>
      <c r="E100" s="528"/>
      <c r="G100" s="528"/>
      <c r="I100" s="529"/>
      <c r="K100" s="529"/>
      <c r="M100" s="529"/>
    </row>
    <row r="101" spans="1:13" ht="10.5" customHeight="1" x14ac:dyDescent="0.2">
      <c r="A101" s="405" t="s">
        <v>125</v>
      </c>
      <c r="C101" s="527"/>
      <c r="E101" s="528"/>
      <c r="G101" s="528"/>
      <c r="I101" s="529"/>
      <c r="K101" s="529"/>
      <c r="M101" s="529"/>
    </row>
    <row r="102" spans="1:13" ht="10.5" customHeight="1" x14ac:dyDescent="0.2">
      <c r="A102" s="405" t="s">
        <v>130</v>
      </c>
      <c r="C102" s="527"/>
      <c r="E102" s="528"/>
      <c r="G102" s="528"/>
      <c r="I102" s="529"/>
      <c r="K102" s="529"/>
      <c r="M102" s="529"/>
    </row>
    <row r="103" spans="1:13" ht="10.5" customHeight="1" x14ac:dyDescent="0.2">
      <c r="A103" s="405" t="s">
        <v>131</v>
      </c>
      <c r="C103" s="527"/>
      <c r="E103" s="528"/>
      <c r="G103" s="528"/>
      <c r="I103" s="529"/>
      <c r="K103" s="529"/>
      <c r="M103" s="529"/>
    </row>
    <row r="104" spans="1:13" ht="10.5" customHeight="1" x14ac:dyDescent="0.2">
      <c r="A104" s="405" t="s">
        <v>142</v>
      </c>
      <c r="C104" s="530"/>
      <c r="E104" s="531"/>
      <c r="G104" s="531"/>
      <c r="I104" s="532"/>
      <c r="K104" s="532"/>
      <c r="M104" s="532"/>
    </row>
    <row r="108" spans="1:13" ht="10.95" hidden="1" customHeight="1" x14ac:dyDescent="0.2"/>
    <row r="109" spans="1:13" ht="10.95" hidden="1" customHeight="1" x14ac:dyDescent="0.2"/>
    <row r="110" spans="1:13" ht="10.95" hidden="1" customHeight="1" x14ac:dyDescent="0.2"/>
    <row r="111" spans="1:13" ht="10.95" customHeight="1" x14ac:dyDescent="0.2"/>
    <row r="112" spans="1:13" ht="10.95" customHeight="1" x14ac:dyDescent="0.2"/>
    <row r="113" spans="1:27" ht="6" customHeight="1" x14ac:dyDescent="0.2"/>
    <row r="114" spans="1:27" ht="19.95" customHeight="1" x14ac:dyDescent="0.2">
      <c r="A114" s="452" t="s">
        <v>2191</v>
      </c>
    </row>
    <row r="115" spans="1:27" ht="10.95" hidden="1" customHeight="1" x14ac:dyDescent="0.2"/>
    <row r="116" spans="1:27" ht="10.95" hidden="1" customHeight="1" x14ac:dyDescent="0.2"/>
    <row r="117" spans="1:27" ht="10.95" hidden="1" customHeight="1" x14ac:dyDescent="0.2"/>
    <row r="118" spans="1:27" ht="10.95" customHeight="1" x14ac:dyDescent="0.2"/>
    <row r="119" spans="1:27" ht="10.95" customHeight="1" x14ac:dyDescent="0.2"/>
    <row r="120" spans="1:27" ht="10.95" customHeight="1" x14ac:dyDescent="0.2">
      <c r="A120" s="436" t="s">
        <v>1219</v>
      </c>
      <c r="B120" s="437"/>
      <c r="C120" s="438"/>
      <c r="D120" s="439"/>
      <c r="E120" s="439"/>
      <c r="F120" s="439"/>
      <c r="G120" s="439"/>
      <c r="H120" s="439"/>
      <c r="I120" s="437"/>
      <c r="J120" s="437"/>
      <c r="K120" s="437"/>
      <c r="L120" s="437"/>
      <c r="M120" s="437"/>
      <c r="N120" s="437"/>
      <c r="O120" s="437"/>
      <c r="P120" s="437"/>
      <c r="Q120" s="438"/>
      <c r="R120" s="439"/>
      <c r="S120" s="439"/>
      <c r="T120" s="439"/>
      <c r="U120" s="439"/>
      <c r="V120" s="439"/>
      <c r="W120" s="437"/>
      <c r="X120" s="437"/>
      <c r="Y120" s="437"/>
      <c r="Z120" s="437"/>
      <c r="AA120" s="437"/>
    </row>
    <row r="121" spans="1:27" ht="6" customHeight="1" x14ac:dyDescent="0.2">
      <c r="A121" s="433"/>
    </row>
    <row r="122" spans="1:27" ht="15" customHeight="1" x14ac:dyDescent="0.2">
      <c r="A122" s="453" t="s">
        <v>116</v>
      </c>
    </row>
    <row r="123" spans="1:27" ht="6" customHeight="1" x14ac:dyDescent="0.2"/>
    <row r="124" spans="1:27" ht="13.05" customHeight="1" x14ac:dyDescent="0.2">
      <c r="M124" s="405" t="s">
        <v>117</v>
      </c>
    </row>
    <row r="125" spans="1:27" ht="10.5" customHeight="1" x14ac:dyDescent="0.2">
      <c r="A125" s="455" t="s">
        <v>118</v>
      </c>
      <c r="B125" s="437"/>
      <c r="C125" s="456" t="s">
        <v>119</v>
      </c>
      <c r="D125" s="439"/>
      <c r="E125" s="455" t="s">
        <v>120</v>
      </c>
      <c r="F125" s="439"/>
      <c r="G125" s="455" t="s">
        <v>121</v>
      </c>
      <c r="H125" s="439"/>
      <c r="I125" s="437"/>
      <c r="J125" s="437"/>
      <c r="K125" s="435" t="s">
        <v>122</v>
      </c>
      <c r="L125" s="437"/>
      <c r="M125" s="405" t="s">
        <v>123</v>
      </c>
    </row>
    <row r="126" spans="1:27" ht="10.5" customHeight="1" x14ac:dyDescent="0.2">
      <c r="A126" s="457" t="s">
        <v>126</v>
      </c>
      <c r="B126" s="457"/>
      <c r="C126" s="458" t="s">
        <v>1420</v>
      </c>
      <c r="D126" s="433"/>
      <c r="E126" s="459" t="s">
        <v>2192</v>
      </c>
      <c r="F126" s="433"/>
      <c r="G126" s="459" t="s">
        <v>671</v>
      </c>
      <c r="H126" s="433"/>
      <c r="I126" s="457"/>
      <c r="J126" s="457"/>
      <c r="K126" s="460"/>
      <c r="L126" s="457"/>
      <c r="M126" s="460"/>
      <c r="N126" s="457"/>
    </row>
    <row r="127" spans="1:27" ht="10.5" customHeight="1" x14ac:dyDescent="0.2">
      <c r="A127" s="457" t="s">
        <v>124</v>
      </c>
      <c r="B127" s="457"/>
      <c r="C127" s="458" t="s">
        <v>2000</v>
      </c>
      <c r="D127" s="433"/>
      <c r="E127" s="459" t="s">
        <v>2001</v>
      </c>
      <c r="F127" s="433"/>
      <c r="G127" s="459" t="s">
        <v>671</v>
      </c>
      <c r="H127" s="433"/>
      <c r="I127" s="457"/>
      <c r="J127" s="457"/>
      <c r="K127" s="462"/>
      <c r="L127" s="457"/>
      <c r="M127" s="462"/>
      <c r="N127" s="457"/>
    </row>
    <row r="128" spans="1:27" ht="10.5" customHeight="1" x14ac:dyDescent="0.2">
      <c r="A128" s="457" t="s">
        <v>125</v>
      </c>
      <c r="B128" s="457"/>
      <c r="C128" s="458" t="s">
        <v>2193</v>
      </c>
      <c r="D128" s="433"/>
      <c r="E128" s="459" t="s">
        <v>2194</v>
      </c>
      <c r="F128" s="433"/>
      <c r="G128" s="459" t="s">
        <v>671</v>
      </c>
      <c r="H128" s="433"/>
      <c r="I128" s="457"/>
      <c r="J128" s="457"/>
      <c r="K128" s="462"/>
      <c r="L128" s="457"/>
      <c r="M128" s="462"/>
      <c r="N128" s="457"/>
    </row>
    <row r="129" spans="1:14" ht="10.5" customHeight="1" x14ac:dyDescent="0.2">
      <c r="A129" s="457" t="s">
        <v>130</v>
      </c>
      <c r="B129" s="457"/>
      <c r="C129" s="458" t="s">
        <v>1848</v>
      </c>
      <c r="D129" s="433"/>
      <c r="E129" s="459" t="s">
        <v>2195</v>
      </c>
      <c r="F129" s="433"/>
      <c r="G129" s="459" t="s">
        <v>671</v>
      </c>
      <c r="H129" s="433"/>
      <c r="I129" s="457"/>
      <c r="J129" s="457"/>
      <c r="K129" s="463"/>
      <c r="L129" s="457"/>
      <c r="M129" s="463"/>
      <c r="N129" s="457"/>
    </row>
  </sheetData>
  <phoneticPr fontId="3"/>
  <printOptions horizontalCentered="1"/>
  <pageMargins left="0.59055118110236227" right="0.59055118110236227" top="0.74803149606299213" bottom="0.74803149606299213" header="0.31496062992125984" footer="0.31496062992125984"/>
  <pageSetup paperSize="9" orientation="portrait" useFirstPageNumber="1" r:id="rId1"/>
  <headerFooter>
    <oddFooter>&amp;C－ 亀山小学　&amp;P　－</oddFooter>
  </headerFooter>
  <rowBreaks count="1" manualBreakCount="1">
    <brk id="70" max="26"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7790D-6E71-4578-9C6B-2277DEC9A666}">
  <sheetPr codeName="Sheet19"/>
  <dimension ref="A1:AA129"/>
  <sheetViews>
    <sheetView topLeftCell="A75" workbookViewId="0">
      <selection activeCell="Q4" sqref="Q4"/>
    </sheetView>
  </sheetViews>
  <sheetFormatPr defaultColWidth="9" defaultRowHeight="10.5" customHeight="1" x14ac:dyDescent="0.2"/>
  <cols>
    <col min="1" max="1" width="3" style="405" customWidth="1"/>
    <col min="2" max="2" width="0.33203125" style="405" customWidth="1"/>
    <col min="3" max="3" width="4.109375" style="434" customWidth="1"/>
    <col min="4" max="4" width="0.33203125" style="404" customWidth="1"/>
    <col min="5" max="5" width="10.6640625" style="404" customWidth="1"/>
    <col min="6" max="6" width="0.33203125" style="404" customWidth="1"/>
    <col min="7" max="7" width="8.33203125" style="404" customWidth="1"/>
    <col min="8" max="8" width="3.21875" style="404" customWidth="1"/>
    <col min="9" max="9" width="5.77734375" style="405" customWidth="1"/>
    <col min="10" max="10" width="0.33203125" style="405" customWidth="1"/>
    <col min="11" max="11" width="2.88671875" style="405" customWidth="1"/>
    <col min="12" max="12" width="0.33203125" style="405" customWidth="1"/>
    <col min="13" max="13" width="5.6640625" style="405" customWidth="1"/>
    <col min="14" max="14" width="1.21875" style="405" customWidth="1"/>
    <col min="15" max="15" width="3" style="405" customWidth="1"/>
    <col min="16" max="16" width="0.33203125" style="405" customWidth="1"/>
    <col min="17" max="17" width="4.109375" style="434" customWidth="1"/>
    <col min="18" max="18" width="0.33203125" style="404" customWidth="1"/>
    <col min="19" max="19" width="10.6640625" style="404" customWidth="1"/>
    <col min="20" max="20" width="0.33203125" style="404" customWidth="1"/>
    <col min="21" max="21" width="8.33203125" style="404" customWidth="1"/>
    <col min="22" max="22" width="3.21875" style="404" customWidth="1"/>
    <col min="23" max="23" width="5.77734375" style="405" customWidth="1"/>
    <col min="24" max="24" width="0.33203125" style="405" customWidth="1"/>
    <col min="25" max="25" width="2.88671875" style="405" customWidth="1"/>
    <col min="26" max="26" width="0.33203125" style="405" customWidth="1"/>
    <col min="27" max="27" width="5.6640625" style="405" customWidth="1"/>
    <col min="28" max="16384" width="9" style="435"/>
  </cols>
  <sheetData>
    <row r="1" spans="1:27" ht="19.95" customHeight="1" x14ac:dyDescent="0.2">
      <c r="A1" s="452" t="s">
        <v>2731</v>
      </c>
    </row>
    <row r="2" spans="1:27" ht="10.95" hidden="1" customHeight="1" x14ac:dyDescent="0.2"/>
    <row r="3" spans="1:27" ht="10.95" hidden="1" customHeight="1" x14ac:dyDescent="0.2"/>
    <row r="4" spans="1:27" ht="10.95" hidden="1" customHeight="1" x14ac:dyDescent="0.2"/>
    <row r="5" spans="1:27" ht="10.95" hidden="1" customHeight="1" x14ac:dyDescent="0.2"/>
    <row r="6" spans="1:27" ht="10.95" customHeight="1" x14ac:dyDescent="0.2"/>
    <row r="7" spans="1:27" ht="10.95" customHeight="1" x14ac:dyDescent="0.2">
      <c r="A7" s="437"/>
      <c r="B7" s="437"/>
      <c r="C7" s="438"/>
      <c r="D7" s="439"/>
      <c r="E7" s="439"/>
      <c r="F7" s="439"/>
      <c r="G7" s="439"/>
      <c r="H7" s="439"/>
      <c r="I7" s="437"/>
      <c r="J7" s="437"/>
      <c r="K7" s="437"/>
      <c r="L7" s="437"/>
      <c r="M7" s="437"/>
      <c r="N7" s="437"/>
      <c r="O7" s="437"/>
      <c r="P7" s="437"/>
      <c r="Q7" s="438"/>
      <c r="R7" s="439"/>
      <c r="S7" s="439"/>
      <c r="T7" s="439"/>
      <c r="U7" s="439"/>
      <c r="V7" s="439"/>
      <c r="W7" s="437"/>
      <c r="X7" s="437"/>
      <c r="Y7" s="437"/>
      <c r="Z7" s="437"/>
      <c r="AA7" s="437"/>
    </row>
    <row r="8" spans="1:27" ht="6" customHeight="1" x14ac:dyDescent="0.2">
      <c r="A8" s="452"/>
    </row>
    <row r="9" spans="1:27" ht="15" customHeight="1" x14ac:dyDescent="0.2">
      <c r="A9" s="453" t="s">
        <v>116</v>
      </c>
    </row>
    <row r="10" spans="1:27" ht="6" customHeight="1" x14ac:dyDescent="0.2"/>
    <row r="11" spans="1:27" ht="13.05" customHeight="1" x14ac:dyDescent="0.2">
      <c r="M11" s="405" t="s">
        <v>117</v>
      </c>
    </row>
    <row r="12" spans="1:27" ht="10.5" customHeight="1" x14ac:dyDescent="0.2">
      <c r="A12" s="455" t="s">
        <v>118</v>
      </c>
      <c r="B12" s="437"/>
      <c r="C12" s="456" t="s">
        <v>119</v>
      </c>
      <c r="D12" s="439"/>
      <c r="E12" s="455" t="s">
        <v>120</v>
      </c>
      <c r="F12" s="439"/>
      <c r="G12" s="455" t="s">
        <v>121</v>
      </c>
      <c r="H12" s="439"/>
      <c r="I12" s="437"/>
      <c r="J12" s="437"/>
      <c r="K12" s="435" t="s">
        <v>122</v>
      </c>
      <c r="L12" s="437"/>
      <c r="M12" s="405" t="s">
        <v>123</v>
      </c>
    </row>
    <row r="13" spans="1:27" ht="10.5" customHeight="1" x14ac:dyDescent="0.2">
      <c r="A13" s="457" t="s">
        <v>125</v>
      </c>
      <c r="B13" s="457"/>
      <c r="C13" s="458" t="s">
        <v>2732</v>
      </c>
      <c r="D13" s="433"/>
      <c r="E13" s="459" t="s">
        <v>2733</v>
      </c>
      <c r="F13" s="433"/>
      <c r="G13" s="459" t="s">
        <v>671</v>
      </c>
      <c r="H13" s="433"/>
      <c r="I13" s="457"/>
      <c r="J13" s="457"/>
      <c r="K13" s="460"/>
      <c r="L13" s="457"/>
      <c r="M13" s="460"/>
      <c r="N13" s="457"/>
    </row>
    <row r="14" spans="1:27" ht="10.5" customHeight="1" x14ac:dyDescent="0.2">
      <c r="A14" s="457" t="s">
        <v>130</v>
      </c>
      <c r="B14" s="457"/>
      <c r="C14" s="458" t="s">
        <v>2734</v>
      </c>
      <c r="D14" s="433"/>
      <c r="E14" s="459" t="s">
        <v>2735</v>
      </c>
      <c r="F14" s="433"/>
      <c r="G14" s="459" t="s">
        <v>671</v>
      </c>
      <c r="H14" s="433"/>
      <c r="I14" s="457"/>
      <c r="J14" s="457"/>
      <c r="K14" s="463"/>
      <c r="L14" s="457"/>
      <c r="M14" s="463"/>
      <c r="N14" s="457"/>
    </row>
    <row r="15" spans="1:27" ht="10.5" hidden="1" customHeight="1" x14ac:dyDescent="0.2"/>
    <row r="16" spans="1:27" ht="10.5" hidden="1" customHeight="1" x14ac:dyDescent="0.2"/>
    <row r="20" spans="1:27" ht="19.95" customHeight="1" x14ac:dyDescent="0.2">
      <c r="A20" s="452" t="s">
        <v>2736</v>
      </c>
    </row>
    <row r="21" spans="1:27" ht="10.95" hidden="1" customHeight="1" x14ac:dyDescent="0.2"/>
    <row r="22" spans="1:27" ht="10.95" hidden="1" customHeight="1" x14ac:dyDescent="0.2"/>
    <row r="23" spans="1:27" ht="10.95" hidden="1" customHeight="1" x14ac:dyDescent="0.2"/>
    <row r="24" spans="1:27" ht="10.95" hidden="1" customHeight="1" x14ac:dyDescent="0.2"/>
    <row r="25" spans="1:27" ht="10.95" customHeight="1" x14ac:dyDescent="0.2"/>
    <row r="26" spans="1:27" ht="10.95" customHeight="1" x14ac:dyDescent="0.2">
      <c r="A26" s="437"/>
      <c r="B26" s="437"/>
      <c r="C26" s="438"/>
      <c r="D26" s="439"/>
      <c r="E26" s="439"/>
      <c r="F26" s="439"/>
      <c r="G26" s="439"/>
      <c r="H26" s="439"/>
      <c r="I26" s="437"/>
      <c r="J26" s="437"/>
      <c r="K26" s="437"/>
      <c r="L26" s="437"/>
      <c r="M26" s="437"/>
      <c r="N26" s="437"/>
      <c r="O26" s="437"/>
      <c r="P26" s="437"/>
      <c r="Q26" s="438"/>
      <c r="R26" s="439"/>
      <c r="S26" s="439"/>
      <c r="T26" s="439"/>
      <c r="U26" s="439"/>
      <c r="V26" s="439"/>
      <c r="W26" s="437"/>
      <c r="X26" s="437"/>
      <c r="Y26" s="437"/>
      <c r="Z26" s="437"/>
      <c r="AA26" s="437"/>
    </row>
    <row r="27" spans="1:27" ht="6" customHeight="1" x14ac:dyDescent="0.2">
      <c r="A27" s="452"/>
    </row>
    <row r="28" spans="1:27" ht="15" customHeight="1" x14ac:dyDescent="0.2">
      <c r="A28" s="453" t="s">
        <v>116</v>
      </c>
    </row>
    <row r="29" spans="1:27" ht="6" customHeight="1" x14ac:dyDescent="0.2"/>
    <row r="30" spans="1:27" ht="13.05" customHeight="1" x14ac:dyDescent="0.2">
      <c r="M30" s="405" t="s">
        <v>117</v>
      </c>
    </row>
    <row r="31" spans="1:27" ht="10.5" customHeight="1" x14ac:dyDescent="0.2">
      <c r="A31" s="455" t="s">
        <v>118</v>
      </c>
      <c r="B31" s="437"/>
      <c r="C31" s="456" t="s">
        <v>119</v>
      </c>
      <c r="D31" s="439"/>
      <c r="E31" s="455" t="s">
        <v>120</v>
      </c>
      <c r="F31" s="439"/>
      <c r="G31" s="455" t="s">
        <v>121</v>
      </c>
      <c r="H31" s="439"/>
      <c r="I31" s="437"/>
      <c r="J31" s="437"/>
      <c r="K31" s="435" t="s">
        <v>122</v>
      </c>
      <c r="L31" s="437"/>
      <c r="M31" s="405" t="s">
        <v>123</v>
      </c>
    </row>
    <row r="32" spans="1:27" ht="10.5" customHeight="1" x14ac:dyDescent="0.2">
      <c r="A32" s="457" t="s">
        <v>126</v>
      </c>
      <c r="B32" s="457"/>
      <c r="C32" s="458" t="s">
        <v>2737</v>
      </c>
      <c r="D32" s="433"/>
      <c r="E32" s="459" t="s">
        <v>2738</v>
      </c>
      <c r="F32" s="433"/>
      <c r="G32" s="459" t="s">
        <v>671</v>
      </c>
      <c r="H32" s="433"/>
      <c r="I32" s="457"/>
      <c r="J32" s="457"/>
      <c r="K32" s="460"/>
      <c r="L32" s="457"/>
      <c r="M32" s="460"/>
      <c r="N32" s="457"/>
    </row>
    <row r="33" spans="1:14" ht="10.5" customHeight="1" x14ac:dyDescent="0.2">
      <c r="A33" s="457" t="s">
        <v>124</v>
      </c>
      <c r="B33" s="457"/>
      <c r="C33" s="458" t="s">
        <v>2506</v>
      </c>
      <c r="D33" s="433"/>
      <c r="E33" s="459" t="s">
        <v>2739</v>
      </c>
      <c r="F33" s="433"/>
      <c r="G33" s="459" t="s">
        <v>671</v>
      </c>
      <c r="H33" s="433"/>
      <c r="I33" s="457"/>
      <c r="J33" s="457"/>
      <c r="K33" s="462"/>
      <c r="L33" s="457"/>
      <c r="M33" s="462"/>
      <c r="N33" s="457"/>
    </row>
    <row r="34" spans="1:14" ht="10.5" customHeight="1" x14ac:dyDescent="0.2">
      <c r="A34" s="457" t="s">
        <v>125</v>
      </c>
      <c r="B34" s="457"/>
      <c r="C34" s="458" t="s">
        <v>693</v>
      </c>
      <c r="D34" s="433"/>
      <c r="E34" s="459" t="s">
        <v>2740</v>
      </c>
      <c r="F34" s="433"/>
      <c r="G34" s="459" t="s">
        <v>1598</v>
      </c>
      <c r="H34" s="433"/>
      <c r="I34" s="457"/>
      <c r="J34" s="457"/>
      <c r="K34" s="462"/>
      <c r="L34" s="457"/>
      <c r="M34" s="462"/>
      <c r="N34" s="457"/>
    </row>
    <row r="35" spans="1:14" ht="10.5" customHeight="1" x14ac:dyDescent="0.2">
      <c r="A35" s="457" t="s">
        <v>130</v>
      </c>
      <c r="B35" s="457"/>
      <c r="C35" s="458" t="s">
        <v>2413</v>
      </c>
      <c r="D35" s="433"/>
      <c r="E35" s="459" t="s">
        <v>2741</v>
      </c>
      <c r="F35" s="433"/>
      <c r="G35" s="459" t="s">
        <v>671</v>
      </c>
      <c r="H35" s="433"/>
      <c r="I35" s="457"/>
      <c r="J35" s="457"/>
      <c r="K35" s="463"/>
      <c r="L35" s="457"/>
      <c r="M35" s="463"/>
      <c r="N35" s="457"/>
    </row>
    <row r="36" spans="1:14" ht="10.5" hidden="1" customHeight="1" x14ac:dyDescent="0.2"/>
    <row r="37" spans="1:14" ht="10.5" hidden="1" customHeight="1" x14ac:dyDescent="0.2"/>
    <row r="38" spans="1:14" ht="10.5" hidden="1" customHeight="1" x14ac:dyDescent="0.2"/>
    <row r="39" spans="1:14" ht="10.5" hidden="1" customHeight="1" x14ac:dyDescent="0.2"/>
    <row r="43" spans="1:14" ht="19.95" customHeight="1" x14ac:dyDescent="0.2">
      <c r="A43" s="452" t="s">
        <v>2742</v>
      </c>
    </row>
    <row r="44" spans="1:14" ht="10.95" hidden="1" customHeight="1" x14ac:dyDescent="0.2"/>
    <row r="45" spans="1:14" ht="10.95" hidden="1" customHeight="1" x14ac:dyDescent="0.2"/>
    <row r="46" spans="1:14" ht="10.95" hidden="1" customHeight="1" x14ac:dyDescent="0.2"/>
    <row r="47" spans="1:14" ht="10.95" customHeight="1" x14ac:dyDescent="0.2"/>
    <row r="48" spans="1:14" ht="10.95" customHeight="1" x14ac:dyDescent="0.2"/>
    <row r="49" spans="1:27" ht="10.95" customHeight="1" x14ac:dyDescent="0.2">
      <c r="A49" s="436" t="s">
        <v>281</v>
      </c>
      <c r="B49" s="437"/>
      <c r="C49" s="438"/>
      <c r="D49" s="439"/>
      <c r="E49" s="439"/>
      <c r="F49" s="439"/>
      <c r="G49" s="439"/>
      <c r="H49" s="439"/>
      <c r="I49" s="437"/>
      <c r="J49" s="437"/>
      <c r="K49" s="437"/>
      <c r="L49" s="437"/>
      <c r="M49" s="437"/>
      <c r="N49" s="437"/>
      <c r="O49" s="437"/>
      <c r="P49" s="437"/>
      <c r="Q49" s="438"/>
      <c r="R49" s="439"/>
      <c r="S49" s="439"/>
      <c r="T49" s="439"/>
      <c r="U49" s="439"/>
      <c r="V49" s="439"/>
      <c r="W49" s="437"/>
      <c r="X49" s="437"/>
      <c r="Y49" s="437"/>
      <c r="Z49" s="437"/>
      <c r="AA49" s="437"/>
    </row>
    <row r="50" spans="1:27" ht="6" customHeight="1" x14ac:dyDescent="0.2">
      <c r="A50" s="433"/>
    </row>
    <row r="51" spans="1:27" ht="15" customHeight="1" x14ac:dyDescent="0.2">
      <c r="A51" s="453" t="s">
        <v>116</v>
      </c>
    </row>
    <row r="52" spans="1:27" ht="6" customHeight="1" x14ac:dyDescent="0.2"/>
    <row r="53" spans="1:27" ht="13.05" customHeight="1" x14ac:dyDescent="0.2">
      <c r="M53" s="405" t="s">
        <v>117</v>
      </c>
    </row>
    <row r="54" spans="1:27" ht="10.5" customHeight="1" x14ac:dyDescent="0.2">
      <c r="A54" s="455" t="s">
        <v>118</v>
      </c>
      <c r="B54" s="437"/>
      <c r="C54" s="456" t="s">
        <v>119</v>
      </c>
      <c r="D54" s="439"/>
      <c r="E54" s="455" t="s">
        <v>120</v>
      </c>
      <c r="F54" s="439"/>
      <c r="G54" s="455" t="s">
        <v>121</v>
      </c>
      <c r="H54" s="439"/>
      <c r="I54" s="437"/>
      <c r="J54" s="437"/>
      <c r="K54" s="435" t="s">
        <v>122</v>
      </c>
      <c r="L54" s="437"/>
      <c r="M54" s="405" t="s">
        <v>123</v>
      </c>
    </row>
    <row r="55" spans="1:27" ht="10.5" customHeight="1" x14ac:dyDescent="0.2">
      <c r="A55" s="457" t="s">
        <v>126</v>
      </c>
      <c r="B55" s="457"/>
      <c r="C55" s="458" t="s">
        <v>2500</v>
      </c>
      <c r="D55" s="433"/>
      <c r="E55" s="459" t="s">
        <v>2743</v>
      </c>
      <c r="F55" s="433"/>
      <c r="G55" s="459" t="s">
        <v>671</v>
      </c>
      <c r="H55" s="433"/>
      <c r="I55" s="457"/>
      <c r="J55" s="457"/>
      <c r="K55" s="460"/>
      <c r="L55" s="457"/>
      <c r="M55" s="460"/>
      <c r="N55" s="457"/>
    </row>
    <row r="56" spans="1:27" ht="10.5" customHeight="1" x14ac:dyDescent="0.2">
      <c r="A56" s="457" t="s">
        <v>124</v>
      </c>
      <c r="B56" s="457"/>
      <c r="C56" s="458" t="s">
        <v>2454</v>
      </c>
      <c r="D56" s="433"/>
      <c r="E56" s="459" t="s">
        <v>2744</v>
      </c>
      <c r="F56" s="433"/>
      <c r="G56" s="459" t="s">
        <v>671</v>
      </c>
      <c r="H56" s="433"/>
      <c r="I56" s="457"/>
      <c r="J56" s="457"/>
      <c r="K56" s="462"/>
      <c r="L56" s="457"/>
      <c r="M56" s="462"/>
      <c r="N56" s="457"/>
    </row>
    <row r="57" spans="1:27" ht="10.5" customHeight="1" x14ac:dyDescent="0.2">
      <c r="A57" s="457" t="s">
        <v>125</v>
      </c>
      <c r="B57" s="457"/>
      <c r="C57" s="458" t="s">
        <v>2284</v>
      </c>
      <c r="D57" s="433"/>
      <c r="E57" s="459" t="s">
        <v>2745</v>
      </c>
      <c r="F57" s="433"/>
      <c r="G57" s="459" t="s">
        <v>671</v>
      </c>
      <c r="H57" s="433"/>
      <c r="I57" s="457"/>
      <c r="J57" s="457"/>
      <c r="K57" s="462"/>
      <c r="L57" s="457"/>
      <c r="M57" s="462"/>
      <c r="N57" s="457"/>
    </row>
    <row r="58" spans="1:27" ht="10.5" customHeight="1" x14ac:dyDescent="0.2">
      <c r="A58" s="457" t="s">
        <v>130</v>
      </c>
      <c r="B58" s="457"/>
      <c r="C58" s="458" t="s">
        <v>2428</v>
      </c>
      <c r="D58" s="433"/>
      <c r="E58" s="459" t="s">
        <v>2746</v>
      </c>
      <c r="F58" s="433"/>
      <c r="G58" s="459" t="s">
        <v>671</v>
      </c>
      <c r="H58" s="433"/>
      <c r="I58" s="457"/>
      <c r="J58" s="457"/>
      <c r="K58" s="462"/>
      <c r="L58" s="457"/>
      <c r="M58" s="462"/>
      <c r="N58" s="457"/>
    </row>
    <row r="59" spans="1:27" ht="10.5" customHeight="1" x14ac:dyDescent="0.2">
      <c r="A59" s="457" t="s">
        <v>131</v>
      </c>
      <c r="B59" s="457"/>
      <c r="C59" s="458" t="s">
        <v>2747</v>
      </c>
      <c r="D59" s="433"/>
      <c r="E59" s="459" t="s">
        <v>2748</v>
      </c>
      <c r="F59" s="433"/>
      <c r="G59" s="459" t="s">
        <v>1598</v>
      </c>
      <c r="H59" s="433"/>
      <c r="I59" s="457"/>
      <c r="J59" s="457"/>
      <c r="K59" s="463"/>
      <c r="L59" s="457"/>
      <c r="M59" s="463"/>
      <c r="N59" s="457"/>
    </row>
    <row r="60" spans="1:27" ht="10.5" hidden="1" customHeight="1" x14ac:dyDescent="0.2"/>
    <row r="61" spans="1:27" ht="10.5" hidden="1" customHeight="1" x14ac:dyDescent="0.2"/>
    <row r="62" spans="1:27" ht="10.5" hidden="1" customHeight="1" x14ac:dyDescent="0.2"/>
    <row r="63" spans="1:27" ht="10.5" hidden="1" customHeight="1" x14ac:dyDescent="0.2"/>
    <row r="64" spans="1:27" ht="10.5" hidden="1" customHeight="1" x14ac:dyDescent="0.2"/>
    <row r="68" spans="1:27" ht="19.95" customHeight="1" x14ac:dyDescent="0.2">
      <c r="A68" s="452" t="s">
        <v>2749</v>
      </c>
    </row>
    <row r="69" spans="1:27" ht="10.95" hidden="1" customHeight="1" x14ac:dyDescent="0.2"/>
    <row r="70" spans="1:27" ht="10.95" hidden="1" customHeight="1" x14ac:dyDescent="0.2"/>
    <row r="71" spans="1:27" ht="10.95" hidden="1" customHeight="1" x14ac:dyDescent="0.2"/>
    <row r="72" spans="1:27" ht="10.95" customHeight="1" x14ac:dyDescent="0.2"/>
    <row r="73" spans="1:27" ht="10.95" customHeight="1" x14ac:dyDescent="0.2"/>
    <row r="74" spans="1:27" ht="10.95" customHeight="1" x14ac:dyDescent="0.2">
      <c r="A74" s="436" t="s">
        <v>285</v>
      </c>
      <c r="B74" s="437"/>
      <c r="C74" s="438"/>
      <c r="D74" s="439"/>
      <c r="E74" s="439"/>
      <c r="F74" s="439"/>
      <c r="G74" s="439"/>
      <c r="H74" s="439"/>
      <c r="I74" s="437"/>
      <c r="J74" s="437"/>
      <c r="K74" s="437"/>
      <c r="L74" s="437"/>
      <c r="M74" s="437"/>
      <c r="N74" s="437"/>
      <c r="O74" s="437"/>
      <c r="P74" s="437"/>
      <c r="Q74" s="438"/>
      <c r="R74" s="439"/>
      <c r="S74" s="439"/>
      <c r="T74" s="439"/>
      <c r="U74" s="439"/>
      <c r="V74" s="439"/>
      <c r="W74" s="437"/>
      <c r="X74" s="437"/>
      <c r="Y74" s="437"/>
      <c r="Z74" s="437"/>
      <c r="AA74" s="437"/>
    </row>
    <row r="75" spans="1:27" ht="6" customHeight="1" x14ac:dyDescent="0.2">
      <c r="A75" s="433"/>
    </row>
    <row r="76" spans="1:27" ht="15" customHeight="1" x14ac:dyDescent="0.2">
      <c r="A76" s="453" t="s">
        <v>116</v>
      </c>
    </row>
    <row r="77" spans="1:27" ht="6" customHeight="1" x14ac:dyDescent="0.2"/>
    <row r="78" spans="1:27" ht="13.05" customHeight="1" x14ac:dyDescent="0.2">
      <c r="M78" s="405" t="s">
        <v>117</v>
      </c>
    </row>
    <row r="79" spans="1:27" ht="10.5" customHeight="1" x14ac:dyDescent="0.2">
      <c r="A79" s="455" t="s">
        <v>118</v>
      </c>
      <c r="B79" s="437"/>
      <c r="C79" s="456" t="s">
        <v>119</v>
      </c>
      <c r="D79" s="439"/>
      <c r="E79" s="455" t="s">
        <v>120</v>
      </c>
      <c r="F79" s="439"/>
      <c r="G79" s="455" t="s">
        <v>121</v>
      </c>
      <c r="H79" s="439"/>
      <c r="I79" s="437"/>
      <c r="J79" s="437"/>
      <c r="K79" s="435" t="s">
        <v>122</v>
      </c>
      <c r="L79" s="437"/>
      <c r="M79" s="405" t="s">
        <v>123</v>
      </c>
    </row>
    <row r="80" spans="1:27" ht="10.5" customHeight="1" x14ac:dyDescent="0.2">
      <c r="A80" s="457" t="s">
        <v>137</v>
      </c>
      <c r="B80" s="457"/>
      <c r="C80" s="458" t="s">
        <v>2750</v>
      </c>
      <c r="D80" s="433"/>
      <c r="E80" s="459" t="s">
        <v>2751</v>
      </c>
      <c r="F80" s="433"/>
      <c r="G80" s="459" t="s">
        <v>671</v>
      </c>
      <c r="H80" s="433"/>
      <c r="I80" s="457"/>
      <c r="J80" s="457"/>
      <c r="K80" s="460"/>
      <c r="L80" s="457"/>
      <c r="M80" s="460"/>
      <c r="N80" s="457"/>
    </row>
    <row r="81" spans="1:14" ht="10.5" customHeight="1" x14ac:dyDescent="0.2">
      <c r="A81" s="457" t="s">
        <v>138</v>
      </c>
      <c r="B81" s="457"/>
      <c r="C81" s="458" t="s">
        <v>2752</v>
      </c>
      <c r="D81" s="433"/>
      <c r="E81" s="459" t="s">
        <v>2753</v>
      </c>
      <c r="F81" s="433"/>
      <c r="G81" s="459" t="s">
        <v>1598</v>
      </c>
      <c r="H81" s="433"/>
      <c r="I81" s="457"/>
      <c r="J81" s="457"/>
      <c r="K81" s="462"/>
      <c r="L81" s="457"/>
      <c r="M81" s="462"/>
      <c r="N81" s="457"/>
    </row>
    <row r="82" spans="1:14" ht="10.5" customHeight="1" x14ac:dyDescent="0.2">
      <c r="A82" s="457" t="s">
        <v>126</v>
      </c>
      <c r="B82" s="457"/>
      <c r="C82" s="458" t="s">
        <v>2754</v>
      </c>
      <c r="D82" s="433"/>
      <c r="E82" s="459" t="s">
        <v>2755</v>
      </c>
      <c r="F82" s="433"/>
      <c r="G82" s="459" t="s">
        <v>671</v>
      </c>
      <c r="H82" s="433"/>
      <c r="I82" s="457"/>
      <c r="J82" s="457"/>
      <c r="K82" s="462"/>
      <c r="L82" s="457"/>
      <c r="M82" s="462"/>
      <c r="N82" s="457"/>
    </row>
    <row r="83" spans="1:14" ht="10.5" customHeight="1" x14ac:dyDescent="0.2">
      <c r="A83" s="457" t="s">
        <v>124</v>
      </c>
      <c r="B83" s="457"/>
      <c r="C83" s="458" t="s">
        <v>2756</v>
      </c>
      <c r="D83" s="433"/>
      <c r="E83" s="459" t="s">
        <v>2757</v>
      </c>
      <c r="F83" s="433"/>
      <c r="G83" s="459" t="s">
        <v>671</v>
      </c>
      <c r="H83" s="433"/>
      <c r="I83" s="457"/>
      <c r="J83" s="457"/>
      <c r="K83" s="462"/>
      <c r="L83" s="457"/>
      <c r="M83" s="462"/>
      <c r="N83" s="457"/>
    </row>
    <row r="84" spans="1:14" ht="10.5" customHeight="1" x14ac:dyDescent="0.2">
      <c r="A84" s="457" t="s">
        <v>125</v>
      </c>
      <c r="B84" s="457"/>
      <c r="C84" s="458" t="s">
        <v>2758</v>
      </c>
      <c r="D84" s="433"/>
      <c r="E84" s="459" t="s">
        <v>2759</v>
      </c>
      <c r="F84" s="433"/>
      <c r="G84" s="459" t="s">
        <v>671</v>
      </c>
      <c r="H84" s="433"/>
      <c r="I84" s="457"/>
      <c r="J84" s="457"/>
      <c r="K84" s="462"/>
      <c r="L84" s="457"/>
      <c r="M84" s="462"/>
      <c r="N84" s="457"/>
    </row>
    <row r="85" spans="1:14" ht="10.5" customHeight="1" x14ac:dyDescent="0.2">
      <c r="A85" s="457" t="s">
        <v>130</v>
      </c>
      <c r="B85" s="457"/>
      <c r="C85" s="458" t="s">
        <v>2760</v>
      </c>
      <c r="D85" s="433"/>
      <c r="E85" s="459" t="s">
        <v>2761</v>
      </c>
      <c r="F85" s="433"/>
      <c r="G85" s="459" t="s">
        <v>671</v>
      </c>
      <c r="H85" s="433"/>
      <c r="I85" s="457"/>
      <c r="J85" s="457"/>
      <c r="K85" s="462"/>
      <c r="L85" s="457"/>
      <c r="M85" s="462"/>
      <c r="N85" s="457"/>
    </row>
    <row r="86" spans="1:14" ht="10.5" customHeight="1" x14ac:dyDescent="0.2">
      <c r="A86" s="457" t="s">
        <v>131</v>
      </c>
      <c r="B86" s="457"/>
      <c r="C86" s="458" t="s">
        <v>2762</v>
      </c>
      <c r="D86" s="433"/>
      <c r="E86" s="459" t="s">
        <v>2763</v>
      </c>
      <c r="F86" s="433"/>
      <c r="G86" s="459" t="s">
        <v>671</v>
      </c>
      <c r="H86" s="433"/>
      <c r="I86" s="457"/>
      <c r="J86" s="457"/>
      <c r="K86" s="462"/>
      <c r="L86" s="457"/>
      <c r="M86" s="462"/>
      <c r="N86" s="457"/>
    </row>
    <row r="87" spans="1:14" ht="10.5" customHeight="1" x14ac:dyDescent="0.2">
      <c r="A87" s="457" t="s">
        <v>142</v>
      </c>
      <c r="B87" s="457"/>
      <c r="C87" s="458" t="s">
        <v>2764</v>
      </c>
      <c r="D87" s="433"/>
      <c r="E87" s="459" t="s">
        <v>2765</v>
      </c>
      <c r="F87" s="433"/>
      <c r="G87" s="459" t="s">
        <v>671</v>
      </c>
      <c r="H87" s="433"/>
      <c r="I87" s="457"/>
      <c r="J87" s="457"/>
      <c r="K87" s="463"/>
      <c r="L87" s="457"/>
      <c r="M87" s="463"/>
      <c r="N87" s="457"/>
    </row>
    <row r="88" spans="1:14" ht="10.5" hidden="1" customHeight="1" x14ac:dyDescent="0.2"/>
    <row r="89" spans="1:14" ht="10.5" hidden="1" customHeight="1" x14ac:dyDescent="0.2"/>
    <row r="94" spans="1:14" ht="19.95" customHeight="1" x14ac:dyDescent="0.2">
      <c r="A94" s="452" t="s">
        <v>2766</v>
      </c>
    </row>
    <row r="95" spans="1:14" ht="10.95" hidden="1" customHeight="1" x14ac:dyDescent="0.2"/>
    <row r="96" spans="1:14" ht="10.95" hidden="1" customHeight="1" x14ac:dyDescent="0.2"/>
    <row r="97" spans="1:27" ht="10.95" hidden="1" customHeight="1" x14ac:dyDescent="0.2"/>
    <row r="98" spans="1:27" ht="10.95" customHeight="1" x14ac:dyDescent="0.2"/>
    <row r="99" spans="1:27" ht="10.95" customHeight="1" x14ac:dyDescent="0.2"/>
    <row r="100" spans="1:27" ht="10.95" customHeight="1" x14ac:dyDescent="0.2">
      <c r="A100" s="436" t="s">
        <v>292</v>
      </c>
      <c r="B100" s="437"/>
      <c r="C100" s="438"/>
      <c r="D100" s="439"/>
      <c r="E100" s="439"/>
      <c r="F100" s="439"/>
      <c r="G100" s="439"/>
      <c r="H100" s="439"/>
      <c r="I100" s="437"/>
      <c r="J100" s="437"/>
      <c r="K100" s="437"/>
      <c r="L100" s="437"/>
      <c r="M100" s="437"/>
      <c r="N100" s="437"/>
      <c r="O100" s="437"/>
      <c r="P100" s="437"/>
      <c r="Q100" s="438"/>
      <c r="R100" s="439"/>
      <c r="S100" s="439"/>
      <c r="T100" s="439"/>
      <c r="U100" s="439"/>
      <c r="V100" s="439"/>
      <c r="W100" s="437"/>
      <c r="X100" s="437"/>
      <c r="Y100" s="437"/>
      <c r="Z100" s="437"/>
      <c r="AA100" s="437"/>
    </row>
    <row r="101" spans="1:27" ht="6" customHeight="1" x14ac:dyDescent="0.2">
      <c r="A101" s="433"/>
    </row>
    <row r="102" spans="1:27" ht="15" customHeight="1" x14ac:dyDescent="0.2">
      <c r="A102" s="453" t="s">
        <v>116</v>
      </c>
    </row>
    <row r="103" spans="1:27" ht="6" customHeight="1" x14ac:dyDescent="0.2"/>
    <row r="104" spans="1:27" ht="13.05" customHeight="1" x14ac:dyDescent="0.2">
      <c r="M104" s="405" t="s">
        <v>117</v>
      </c>
    </row>
    <row r="105" spans="1:27" ht="10.5" customHeight="1" x14ac:dyDescent="0.2">
      <c r="A105" s="455" t="s">
        <v>118</v>
      </c>
      <c r="B105" s="437"/>
      <c r="C105" s="456" t="s">
        <v>119</v>
      </c>
      <c r="D105" s="439"/>
      <c r="E105" s="455" t="s">
        <v>120</v>
      </c>
      <c r="F105" s="439"/>
      <c r="G105" s="455" t="s">
        <v>121</v>
      </c>
      <c r="H105" s="439"/>
      <c r="I105" s="437"/>
      <c r="J105" s="437"/>
      <c r="K105" s="435" t="s">
        <v>122</v>
      </c>
      <c r="L105" s="437"/>
      <c r="M105" s="405" t="s">
        <v>123</v>
      </c>
    </row>
    <row r="106" spans="1:27" ht="10.5" customHeight="1" x14ac:dyDescent="0.2">
      <c r="A106" s="457" t="s">
        <v>131</v>
      </c>
      <c r="B106" s="457"/>
      <c r="C106" s="458" t="s">
        <v>2618</v>
      </c>
      <c r="D106" s="433"/>
      <c r="E106" s="459" t="s">
        <v>2619</v>
      </c>
      <c r="F106" s="433"/>
      <c r="G106" s="459" t="s">
        <v>671</v>
      </c>
      <c r="H106" s="433"/>
      <c r="I106" s="457"/>
      <c r="J106" s="457"/>
      <c r="K106" s="460"/>
      <c r="L106" s="457"/>
      <c r="M106" s="460"/>
      <c r="N106" s="457"/>
    </row>
    <row r="107" spans="1:27" ht="10.5" customHeight="1" x14ac:dyDescent="0.2">
      <c r="A107" s="457" t="s">
        <v>142</v>
      </c>
      <c r="B107" s="457"/>
      <c r="C107" s="458" t="s">
        <v>2604</v>
      </c>
      <c r="D107" s="433"/>
      <c r="E107" s="459" t="s">
        <v>2605</v>
      </c>
      <c r="F107" s="433"/>
      <c r="G107" s="459" t="s">
        <v>671</v>
      </c>
      <c r="H107" s="433"/>
      <c r="I107" s="457"/>
      <c r="J107" s="457"/>
      <c r="K107" s="463"/>
      <c r="L107" s="457"/>
      <c r="M107" s="463"/>
      <c r="N107" s="457"/>
    </row>
    <row r="114" spans="1:27" ht="19.95" customHeight="1" x14ac:dyDescent="0.2">
      <c r="A114" s="452" t="s">
        <v>2767</v>
      </c>
    </row>
    <row r="115" spans="1:27" ht="10.95" hidden="1" customHeight="1" x14ac:dyDescent="0.2"/>
    <row r="116" spans="1:27" ht="10.95" hidden="1" customHeight="1" x14ac:dyDescent="0.2"/>
    <row r="117" spans="1:27" ht="10.95" hidden="1" customHeight="1" x14ac:dyDescent="0.2"/>
    <row r="118" spans="1:27" ht="10.95" customHeight="1" x14ac:dyDescent="0.2"/>
    <row r="119" spans="1:27" ht="10.95" customHeight="1" x14ac:dyDescent="0.2"/>
    <row r="120" spans="1:27" ht="10.95" customHeight="1" x14ac:dyDescent="0.2">
      <c r="A120" s="436" t="s">
        <v>295</v>
      </c>
      <c r="B120" s="437"/>
      <c r="C120" s="438"/>
      <c r="D120" s="439"/>
      <c r="E120" s="439"/>
      <c r="F120" s="439"/>
      <c r="G120" s="439"/>
      <c r="H120" s="439"/>
      <c r="I120" s="437"/>
      <c r="J120" s="437"/>
      <c r="K120" s="437"/>
      <c r="L120" s="437"/>
      <c r="M120" s="437"/>
      <c r="N120" s="437"/>
      <c r="O120" s="437"/>
      <c r="P120" s="437"/>
      <c r="Q120" s="438"/>
      <c r="R120" s="439"/>
      <c r="S120" s="439"/>
      <c r="T120" s="439"/>
      <c r="U120" s="439"/>
      <c r="V120" s="439"/>
      <c r="W120" s="437"/>
      <c r="X120" s="437"/>
      <c r="Y120" s="437"/>
      <c r="Z120" s="437"/>
      <c r="AA120" s="437"/>
    </row>
    <row r="121" spans="1:27" ht="6" customHeight="1" x14ac:dyDescent="0.2">
      <c r="A121" s="433"/>
    </row>
    <row r="122" spans="1:27" ht="15" customHeight="1" x14ac:dyDescent="0.2">
      <c r="A122" s="453" t="s">
        <v>116</v>
      </c>
    </row>
    <row r="123" spans="1:27" ht="6" customHeight="1" x14ac:dyDescent="0.2"/>
    <row r="124" spans="1:27" ht="13.05" customHeight="1" x14ac:dyDescent="0.2">
      <c r="M124" s="405" t="s">
        <v>117</v>
      </c>
    </row>
    <row r="125" spans="1:27" ht="10.5" customHeight="1" x14ac:dyDescent="0.2">
      <c r="A125" s="455" t="s">
        <v>118</v>
      </c>
      <c r="B125" s="437"/>
      <c r="C125" s="456" t="s">
        <v>119</v>
      </c>
      <c r="D125" s="439"/>
      <c r="E125" s="455" t="s">
        <v>120</v>
      </c>
      <c r="F125" s="439"/>
      <c r="G125" s="455" t="s">
        <v>121</v>
      </c>
      <c r="H125" s="439"/>
      <c r="I125" s="437"/>
      <c r="J125" s="437"/>
      <c r="K125" s="435" t="s">
        <v>122</v>
      </c>
      <c r="L125" s="437"/>
      <c r="M125" s="405" t="s">
        <v>123</v>
      </c>
    </row>
    <row r="126" spans="1:27" ht="10.5" customHeight="1" x14ac:dyDescent="0.2">
      <c r="A126" s="457" t="s">
        <v>126</v>
      </c>
      <c r="B126" s="457"/>
      <c r="C126" s="458" t="s">
        <v>2624</v>
      </c>
      <c r="D126" s="433"/>
      <c r="E126" s="459" t="s">
        <v>2625</v>
      </c>
      <c r="F126" s="433"/>
      <c r="G126" s="459" t="s">
        <v>671</v>
      </c>
      <c r="H126" s="433"/>
      <c r="I126" s="457"/>
      <c r="J126" s="457"/>
      <c r="K126" s="460"/>
      <c r="L126" s="457"/>
      <c r="M126" s="460"/>
      <c r="N126" s="457"/>
    </row>
    <row r="127" spans="1:27" ht="10.5" customHeight="1" x14ac:dyDescent="0.2">
      <c r="A127" s="457" t="s">
        <v>124</v>
      </c>
      <c r="B127" s="457"/>
      <c r="C127" s="458" t="s">
        <v>2768</v>
      </c>
      <c r="D127" s="433"/>
      <c r="E127" s="459" t="s">
        <v>2769</v>
      </c>
      <c r="F127" s="433"/>
      <c r="G127" s="459" t="s">
        <v>671</v>
      </c>
      <c r="H127" s="433"/>
      <c r="I127" s="457"/>
      <c r="J127" s="457"/>
      <c r="K127" s="462"/>
      <c r="L127" s="457"/>
      <c r="M127" s="462"/>
      <c r="N127" s="457"/>
    </row>
    <row r="128" spans="1:27" ht="10.5" customHeight="1" x14ac:dyDescent="0.2">
      <c r="A128" s="457" t="s">
        <v>125</v>
      </c>
      <c r="B128" s="457"/>
      <c r="C128" s="458" t="s">
        <v>2770</v>
      </c>
      <c r="D128" s="433"/>
      <c r="E128" s="459" t="s">
        <v>2771</v>
      </c>
      <c r="F128" s="433"/>
      <c r="G128" s="459" t="s">
        <v>671</v>
      </c>
      <c r="H128" s="433"/>
      <c r="I128" s="457"/>
      <c r="J128" s="457"/>
      <c r="K128" s="462"/>
      <c r="L128" s="457"/>
      <c r="M128" s="462"/>
      <c r="N128" s="457"/>
    </row>
    <row r="129" spans="1:14" ht="10.5" customHeight="1" x14ac:dyDescent="0.2">
      <c r="A129" s="457" t="s">
        <v>130</v>
      </c>
      <c r="B129" s="457"/>
      <c r="C129" s="458" t="s">
        <v>2620</v>
      </c>
      <c r="D129" s="433"/>
      <c r="E129" s="459" t="s">
        <v>2621</v>
      </c>
      <c r="F129" s="433"/>
      <c r="G129" s="459" t="s">
        <v>671</v>
      </c>
      <c r="H129" s="433"/>
      <c r="I129" s="457"/>
      <c r="J129" s="457"/>
      <c r="K129" s="463"/>
      <c r="L129" s="457"/>
      <c r="M129" s="463"/>
      <c r="N129" s="457"/>
    </row>
  </sheetData>
  <phoneticPr fontId="3"/>
  <printOptions horizontalCentered="1"/>
  <pageMargins left="0.59055118110236227" right="0.59055118110236227" top="0.74803149606299213" bottom="0.74803149606299213" header="0.31496062992125984" footer="0.31496062992125984"/>
  <pageSetup paperSize="9" firstPageNumber="3" orientation="portrait" useFirstPageNumber="1" r:id="rId1"/>
  <headerFooter>
    <oddFooter>&amp;C－ 亀山小学　&amp;P　－</oddFooter>
  </headerFooter>
  <rowBreaks count="1" manualBreakCount="1">
    <brk id="93" max="26"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808FA-48A9-4F4B-9C7C-F0B8B66F6A3E}">
  <sheetPr codeName="Sheet20"/>
  <dimension ref="A1:Z81"/>
  <sheetViews>
    <sheetView workbookViewId="0">
      <selection activeCell="Q4" sqref="Q4"/>
    </sheetView>
  </sheetViews>
  <sheetFormatPr defaultColWidth="9" defaultRowHeight="10.5" customHeight="1" x14ac:dyDescent="0.2"/>
  <cols>
    <col min="1" max="1" width="4.109375" style="457" customWidth="1"/>
    <col min="2" max="2" width="0.33203125" style="433" customWidth="1"/>
    <col min="3" max="3" width="4.109375" style="457" customWidth="1"/>
    <col min="4" max="4" width="0.33203125" style="433" customWidth="1"/>
    <col min="5" max="5" width="8.6640625" style="433" customWidth="1"/>
    <col min="6" max="6" width="2.109375" style="433" customWidth="1"/>
    <col min="7" max="7" width="0.33203125" style="433" customWidth="1"/>
    <col min="8" max="8" width="10.109375" style="433" customWidth="1"/>
    <col min="9" max="9" width="0.88671875" style="433" customWidth="1"/>
    <col min="10" max="10" width="4.109375" style="457" customWidth="1"/>
    <col min="11" max="11" width="0.33203125" style="433" customWidth="1"/>
    <col min="12" max="12" width="4.109375" style="457" customWidth="1"/>
    <col min="13" max="13" width="0.33203125" style="433" customWidth="1"/>
    <col min="14" max="14" width="8.6640625" style="433" customWidth="1"/>
    <col min="15" max="15" width="2.109375" style="457" customWidth="1"/>
    <col min="16" max="16" width="0.33203125" style="433" customWidth="1"/>
    <col min="17" max="17" width="10.109375" style="433" customWidth="1"/>
    <col min="18" max="18" width="0.88671875" style="433" customWidth="1"/>
    <col min="19" max="19" width="4.109375" style="457" customWidth="1"/>
    <col min="20" max="20" width="0.33203125" style="433" customWidth="1"/>
    <col min="21" max="21" width="4.109375" style="457" customWidth="1"/>
    <col min="22" max="22" width="0.33203125" style="433" customWidth="1"/>
    <col min="23" max="23" width="8.6640625" style="433" customWidth="1"/>
    <col min="24" max="24" width="2.109375" style="461" customWidth="1"/>
    <col min="25" max="25" width="0.33203125" style="433" customWidth="1"/>
    <col min="26" max="26" width="10.109375" style="433" customWidth="1"/>
    <col min="27" max="16384" width="9" style="461"/>
  </cols>
  <sheetData>
    <row r="1" spans="1:26" ht="19.95" customHeight="1" x14ac:dyDescent="0.2">
      <c r="A1" s="481" t="s">
        <v>2809</v>
      </c>
      <c r="B1" s="466"/>
      <c r="C1" s="472"/>
      <c r="E1" s="466"/>
      <c r="F1" s="466"/>
      <c r="G1" s="466"/>
      <c r="H1" s="466"/>
      <c r="I1" s="466"/>
      <c r="J1" s="472"/>
      <c r="K1" s="466"/>
      <c r="L1" s="472"/>
      <c r="M1" s="466"/>
      <c r="N1" s="466"/>
      <c r="O1" s="472"/>
      <c r="R1" s="466"/>
      <c r="S1" s="472"/>
      <c r="T1" s="466"/>
      <c r="U1" s="472"/>
      <c r="V1" s="466"/>
      <c r="W1" s="466"/>
      <c r="X1" s="482"/>
      <c r="Y1" s="466"/>
      <c r="Z1" s="466"/>
    </row>
    <row r="2" spans="1:26" ht="10.95" hidden="1" customHeight="1" x14ac:dyDescent="0.2">
      <c r="E2" s="466"/>
      <c r="F2" s="466"/>
      <c r="G2" s="466"/>
      <c r="M2" s="466"/>
      <c r="N2" s="466"/>
      <c r="O2" s="472"/>
      <c r="R2" s="466"/>
      <c r="Y2" s="466"/>
      <c r="Z2" s="466"/>
    </row>
    <row r="3" spans="1:26" ht="10.95" hidden="1" customHeight="1" x14ac:dyDescent="0.2">
      <c r="A3" s="472"/>
      <c r="B3" s="466"/>
      <c r="E3" s="466"/>
      <c r="F3" s="466"/>
      <c r="G3" s="466"/>
      <c r="H3" s="466"/>
      <c r="I3" s="466"/>
      <c r="J3" s="472"/>
      <c r="K3" s="466"/>
      <c r="L3" s="472"/>
      <c r="M3" s="466"/>
      <c r="R3" s="466"/>
      <c r="S3" s="472"/>
      <c r="T3" s="466"/>
      <c r="U3" s="472"/>
      <c r="V3" s="466"/>
      <c r="W3" s="466"/>
      <c r="X3" s="482"/>
      <c r="Y3" s="466"/>
    </row>
    <row r="4" spans="1:26" ht="10.95" hidden="1" customHeight="1" x14ac:dyDescent="0.2"/>
    <row r="5" spans="1:26" ht="10.95" customHeight="1" x14ac:dyDescent="0.2">
      <c r="A5" s="472"/>
      <c r="B5" s="466"/>
      <c r="E5" s="466"/>
      <c r="F5" s="466"/>
      <c r="G5" s="466"/>
      <c r="K5" s="466"/>
      <c r="L5" s="472"/>
      <c r="M5" s="466"/>
      <c r="R5" s="466"/>
      <c r="S5" s="472"/>
      <c r="T5" s="466"/>
      <c r="U5" s="472"/>
      <c r="V5" s="466"/>
      <c r="W5" s="466"/>
      <c r="X5" s="482"/>
      <c r="Y5" s="466"/>
    </row>
    <row r="6" spans="1:26" ht="10.95" customHeight="1" x14ac:dyDescent="0.2">
      <c r="A6" s="472"/>
      <c r="B6" s="466"/>
      <c r="E6" s="466"/>
      <c r="F6" s="466"/>
      <c r="G6" s="466"/>
      <c r="H6" s="466"/>
      <c r="I6" s="466"/>
      <c r="J6" s="472"/>
      <c r="K6" s="466"/>
      <c r="L6" s="472"/>
      <c r="M6" s="466"/>
      <c r="R6" s="466"/>
      <c r="S6" s="472"/>
      <c r="T6" s="466"/>
      <c r="U6" s="472"/>
      <c r="V6" s="466"/>
      <c r="W6" s="466"/>
      <c r="X6" s="482"/>
      <c r="Y6" s="466"/>
    </row>
    <row r="7" spans="1:26" ht="10.95" customHeight="1" x14ac:dyDescent="0.2">
      <c r="A7" s="436" t="s">
        <v>2806</v>
      </c>
      <c r="B7" s="436"/>
      <c r="C7" s="483"/>
      <c r="D7" s="436"/>
      <c r="E7" s="470"/>
      <c r="F7" s="470"/>
      <c r="G7" s="470"/>
      <c r="H7" s="436"/>
      <c r="I7" s="436"/>
      <c r="J7" s="483"/>
      <c r="K7" s="436"/>
      <c r="L7" s="483"/>
      <c r="M7" s="470"/>
      <c r="N7" s="436"/>
      <c r="O7" s="483"/>
      <c r="P7" s="436"/>
      <c r="Q7" s="436"/>
      <c r="R7" s="470"/>
      <c r="S7" s="483"/>
      <c r="T7" s="436"/>
      <c r="U7" s="483"/>
      <c r="V7" s="436"/>
      <c r="W7" s="436"/>
      <c r="X7" s="469"/>
      <c r="Y7" s="470"/>
      <c r="Z7" s="436"/>
    </row>
    <row r="8" spans="1:26" ht="6" customHeight="1" x14ac:dyDescent="0.2">
      <c r="A8" s="466"/>
      <c r="B8" s="466"/>
      <c r="E8" s="466"/>
      <c r="F8" s="466"/>
      <c r="G8" s="466"/>
      <c r="H8" s="466"/>
      <c r="I8" s="466"/>
      <c r="J8" s="472"/>
      <c r="K8" s="466"/>
      <c r="L8" s="472"/>
      <c r="M8" s="466"/>
      <c r="R8" s="466"/>
      <c r="T8" s="466"/>
      <c r="U8" s="472"/>
      <c r="V8" s="466"/>
      <c r="W8" s="466"/>
      <c r="X8" s="482"/>
      <c r="Y8" s="466"/>
    </row>
    <row r="9" spans="1:26" ht="15" customHeight="1" x14ac:dyDescent="0.2">
      <c r="A9" s="453" t="s">
        <v>116</v>
      </c>
      <c r="E9" s="466"/>
      <c r="F9" s="466"/>
      <c r="G9" s="466"/>
      <c r="M9" s="466"/>
      <c r="R9" s="466"/>
      <c r="Y9" s="466"/>
    </row>
    <row r="10" spans="1:26" ht="6" customHeight="1" x14ac:dyDescent="0.2">
      <c r="A10" s="472"/>
      <c r="B10" s="466"/>
      <c r="E10" s="466"/>
      <c r="F10" s="466"/>
      <c r="G10" s="466"/>
      <c r="H10" s="466"/>
      <c r="I10" s="466"/>
      <c r="J10" s="472"/>
      <c r="K10" s="466"/>
      <c r="L10" s="472"/>
      <c r="M10" s="466"/>
      <c r="R10" s="466"/>
      <c r="S10" s="472"/>
      <c r="T10" s="466"/>
      <c r="U10" s="472"/>
      <c r="V10" s="466"/>
      <c r="W10" s="466"/>
      <c r="X10" s="482"/>
      <c r="Y10" s="466"/>
    </row>
    <row r="11" spans="1:26" ht="13.05" customHeight="1" x14ac:dyDescent="0.2">
      <c r="C11" s="472"/>
      <c r="E11" s="466"/>
      <c r="F11" s="466"/>
      <c r="G11" s="466"/>
      <c r="M11" s="466"/>
      <c r="N11" s="466"/>
      <c r="O11" s="472"/>
      <c r="R11" s="466"/>
      <c r="Y11" s="466"/>
      <c r="Z11" s="466"/>
    </row>
    <row r="12" spans="1:26" ht="12" customHeight="1" x14ac:dyDescent="0.2">
      <c r="A12" s="465" t="s">
        <v>202</v>
      </c>
      <c r="B12" s="466"/>
      <c r="C12" s="674" t="s">
        <v>1058</v>
      </c>
      <c r="D12" s="667"/>
      <c r="E12" s="667"/>
      <c r="F12" s="675"/>
      <c r="G12" s="675"/>
      <c r="H12" s="675"/>
      <c r="I12" s="466"/>
      <c r="J12" s="465" t="s">
        <v>204</v>
      </c>
      <c r="K12" s="466"/>
      <c r="L12" s="674" t="s">
        <v>1059</v>
      </c>
      <c r="M12" s="667"/>
      <c r="N12" s="667"/>
      <c r="O12" s="675"/>
      <c r="P12" s="675"/>
      <c r="Q12" s="675"/>
      <c r="R12" s="466"/>
      <c r="S12" s="465" t="s">
        <v>205</v>
      </c>
      <c r="T12" s="466"/>
      <c r="U12" s="674" t="s">
        <v>1060</v>
      </c>
      <c r="V12" s="667"/>
      <c r="W12" s="667"/>
      <c r="X12" s="675"/>
      <c r="Y12" s="675"/>
      <c r="Z12" s="675"/>
    </row>
    <row r="13" spans="1:26" ht="12" customHeight="1" x14ac:dyDescent="0.15">
      <c r="A13" s="467" t="s">
        <v>277</v>
      </c>
      <c r="B13" s="436"/>
      <c r="C13" s="484" t="s">
        <v>119</v>
      </c>
      <c r="D13" s="436"/>
      <c r="E13" s="471" t="s">
        <v>120</v>
      </c>
      <c r="F13" s="470"/>
      <c r="G13" s="470"/>
      <c r="H13" s="468" t="s">
        <v>424</v>
      </c>
      <c r="J13" s="467" t="s">
        <v>277</v>
      </c>
      <c r="K13" s="436"/>
      <c r="L13" s="467" t="s">
        <v>119</v>
      </c>
      <c r="M13" s="470"/>
      <c r="N13" s="471" t="s">
        <v>120</v>
      </c>
      <c r="O13" s="485"/>
      <c r="P13" s="436"/>
      <c r="Q13" s="468" t="s">
        <v>424</v>
      </c>
      <c r="R13" s="466"/>
      <c r="S13" s="467" t="s">
        <v>277</v>
      </c>
      <c r="T13" s="436"/>
      <c r="U13" s="467" t="s">
        <v>119</v>
      </c>
      <c r="V13" s="436"/>
      <c r="W13" s="468" t="s">
        <v>120</v>
      </c>
      <c r="X13" s="469"/>
      <c r="Y13" s="470"/>
      <c r="Z13" s="471" t="s">
        <v>424</v>
      </c>
    </row>
    <row r="14" spans="1:26" ht="10.5" customHeight="1" x14ac:dyDescent="0.2">
      <c r="A14" s="472" t="s">
        <v>425</v>
      </c>
      <c r="B14" s="466"/>
      <c r="C14" s="473" t="s">
        <v>2028</v>
      </c>
      <c r="E14" s="676" t="s">
        <v>2029</v>
      </c>
      <c r="F14" s="671"/>
      <c r="G14" s="466"/>
      <c r="H14" s="474" t="s">
        <v>424</v>
      </c>
      <c r="I14" s="466"/>
      <c r="J14" s="472" t="s">
        <v>425</v>
      </c>
      <c r="K14" s="466"/>
      <c r="L14" s="473" t="s">
        <v>2023</v>
      </c>
      <c r="M14" s="466"/>
      <c r="N14" s="676" t="s">
        <v>2024</v>
      </c>
      <c r="O14" s="723"/>
      <c r="Q14" s="459" t="s">
        <v>424</v>
      </c>
      <c r="R14" s="466"/>
      <c r="S14" s="472" t="s">
        <v>425</v>
      </c>
      <c r="T14" s="466"/>
      <c r="U14" s="473" t="s">
        <v>2006</v>
      </c>
      <c r="V14" s="466"/>
      <c r="W14" s="676" t="s">
        <v>2007</v>
      </c>
      <c r="X14" s="723"/>
      <c r="Y14" s="466"/>
      <c r="Z14" s="474" t="s">
        <v>424</v>
      </c>
    </row>
    <row r="15" spans="1:26" ht="10.5" customHeight="1" x14ac:dyDescent="0.2">
      <c r="A15" s="457" t="s">
        <v>425</v>
      </c>
      <c r="C15" s="473" t="s">
        <v>1902</v>
      </c>
      <c r="E15" s="673" t="s">
        <v>1993</v>
      </c>
      <c r="F15" s="667"/>
      <c r="H15" s="459" t="s">
        <v>424</v>
      </c>
      <c r="J15" s="457" t="s">
        <v>425</v>
      </c>
      <c r="L15" s="458" t="s">
        <v>2578</v>
      </c>
      <c r="N15" s="672" t="s">
        <v>2579</v>
      </c>
      <c r="O15" s="722"/>
      <c r="Q15" s="459" t="s">
        <v>424</v>
      </c>
      <c r="S15" s="457" t="s">
        <v>425</v>
      </c>
      <c r="U15" s="458" t="s">
        <v>1764</v>
      </c>
      <c r="W15" s="673" t="s">
        <v>1989</v>
      </c>
      <c r="X15" s="722"/>
      <c r="Z15" s="474" t="s">
        <v>424</v>
      </c>
    </row>
    <row r="16" spans="1:26" ht="10.5" customHeight="1" x14ac:dyDescent="0.2">
      <c r="A16" s="472" t="s">
        <v>425</v>
      </c>
      <c r="B16" s="466"/>
      <c r="C16" s="473" t="s">
        <v>2585</v>
      </c>
      <c r="E16" s="672" t="s">
        <v>2586</v>
      </c>
      <c r="F16" s="667"/>
      <c r="G16" s="466"/>
      <c r="H16" s="459" t="s">
        <v>424</v>
      </c>
      <c r="J16" s="457" t="s">
        <v>425</v>
      </c>
      <c r="K16" s="466"/>
      <c r="L16" s="473" t="s">
        <v>2608</v>
      </c>
      <c r="M16" s="466"/>
      <c r="N16" s="672" t="s">
        <v>2609</v>
      </c>
      <c r="O16" s="722"/>
      <c r="Q16" s="459" t="s">
        <v>424</v>
      </c>
      <c r="R16" s="466"/>
      <c r="S16" s="472" t="s">
        <v>425</v>
      </c>
      <c r="T16" s="466"/>
      <c r="U16" s="473" t="s">
        <v>2576</v>
      </c>
      <c r="V16" s="466"/>
      <c r="W16" s="672" t="s">
        <v>2577</v>
      </c>
      <c r="X16" s="722"/>
      <c r="Y16" s="466"/>
      <c r="Z16" s="474" t="s">
        <v>424</v>
      </c>
    </row>
    <row r="17" spans="1:26" ht="10.5" customHeight="1" x14ac:dyDescent="0.2">
      <c r="A17" s="472" t="s">
        <v>425</v>
      </c>
      <c r="B17" s="466"/>
      <c r="C17" s="473" t="s">
        <v>2615</v>
      </c>
      <c r="E17" s="672" t="s">
        <v>2616</v>
      </c>
      <c r="F17" s="667"/>
      <c r="G17" s="466"/>
      <c r="H17" s="474" t="s">
        <v>424</v>
      </c>
      <c r="I17" s="466"/>
      <c r="J17" s="472" t="s">
        <v>425</v>
      </c>
      <c r="K17" s="466"/>
      <c r="L17" s="473" t="s">
        <v>1998</v>
      </c>
      <c r="M17" s="466"/>
      <c r="N17" s="672" t="s">
        <v>1999</v>
      </c>
      <c r="O17" s="722"/>
      <c r="Q17" s="459" t="s">
        <v>424</v>
      </c>
      <c r="R17" s="466"/>
      <c r="S17" s="472" t="s">
        <v>425</v>
      </c>
      <c r="T17" s="466"/>
      <c r="U17" s="473" t="s">
        <v>2810</v>
      </c>
      <c r="V17" s="466"/>
      <c r="W17" s="672" t="s">
        <v>2811</v>
      </c>
      <c r="X17" s="722"/>
      <c r="Y17" s="466"/>
      <c r="Z17" s="474" t="s">
        <v>424</v>
      </c>
    </row>
    <row r="18" spans="1:26" ht="10.5" customHeight="1" x14ac:dyDescent="0.2">
      <c r="A18" s="457" t="s">
        <v>425</v>
      </c>
      <c r="E18" s="466"/>
      <c r="F18" s="466"/>
      <c r="G18" s="466"/>
      <c r="J18" s="457" t="s">
        <v>425</v>
      </c>
      <c r="M18" s="466"/>
      <c r="R18" s="466"/>
      <c r="S18" s="457" t="s">
        <v>425</v>
      </c>
      <c r="Y18" s="466"/>
    </row>
    <row r="19" spans="1:26" ht="10.5" customHeight="1" x14ac:dyDescent="0.2">
      <c r="A19" s="472" t="s">
        <v>425</v>
      </c>
      <c r="B19" s="466"/>
      <c r="C19" s="463"/>
      <c r="E19" s="486"/>
      <c r="F19" s="486"/>
      <c r="G19" s="466"/>
      <c r="H19" s="486"/>
      <c r="I19" s="466"/>
      <c r="J19" s="472" t="s">
        <v>425</v>
      </c>
      <c r="K19" s="466"/>
      <c r="L19" s="487"/>
      <c r="M19" s="466"/>
      <c r="N19" s="489"/>
      <c r="O19" s="463"/>
      <c r="Q19" s="489"/>
      <c r="R19" s="466"/>
      <c r="S19" s="472" t="s">
        <v>425</v>
      </c>
      <c r="T19" s="466"/>
      <c r="U19" s="487"/>
      <c r="V19" s="466"/>
      <c r="W19" s="486"/>
      <c r="X19" s="488"/>
      <c r="Y19" s="466"/>
      <c r="Z19" s="489"/>
    </row>
    <row r="20" spans="1:26" ht="6" customHeight="1" x14ac:dyDescent="0.2">
      <c r="E20" s="466"/>
      <c r="F20" s="466"/>
      <c r="G20" s="466"/>
      <c r="M20" s="466"/>
      <c r="R20" s="466"/>
      <c r="Y20" s="466"/>
    </row>
    <row r="21" spans="1:26" ht="10.5" customHeight="1" x14ac:dyDescent="0.15">
      <c r="A21" s="484" t="s">
        <v>122</v>
      </c>
      <c r="B21" s="470"/>
      <c r="C21" s="490" t="s">
        <v>275</v>
      </c>
      <c r="E21" s="466"/>
      <c r="F21" s="466"/>
      <c r="G21" s="470"/>
      <c r="H21" s="491" t="s">
        <v>123</v>
      </c>
      <c r="I21" s="466"/>
      <c r="J21" s="472"/>
      <c r="K21" s="466"/>
      <c r="L21" s="472"/>
      <c r="M21" s="466"/>
      <c r="R21" s="466"/>
      <c r="S21" s="472"/>
      <c r="T21" s="466"/>
      <c r="U21" s="472"/>
      <c r="V21" s="466"/>
      <c r="W21" s="466"/>
      <c r="X21" s="482"/>
      <c r="Y21" s="466"/>
    </row>
    <row r="22" spans="1:26" ht="13.05" customHeight="1" x14ac:dyDescent="0.2">
      <c r="A22" s="457" t="s">
        <v>137</v>
      </c>
      <c r="C22" s="460"/>
      <c r="D22" s="492"/>
      <c r="E22" s="493"/>
      <c r="F22" s="493"/>
      <c r="G22" s="466"/>
      <c r="H22" s="492"/>
      <c r="M22" s="466"/>
      <c r="R22" s="466"/>
      <c r="Y22" s="466"/>
    </row>
    <row r="23" spans="1:26" ht="13.05" customHeight="1" x14ac:dyDescent="0.2">
      <c r="A23" s="472" t="s">
        <v>138</v>
      </c>
      <c r="B23" s="466"/>
      <c r="C23" s="462"/>
      <c r="D23" s="494"/>
      <c r="E23" s="495"/>
      <c r="F23" s="495"/>
      <c r="G23" s="466"/>
      <c r="H23" s="495"/>
      <c r="I23" s="466"/>
      <c r="J23" s="472"/>
      <c r="K23" s="466"/>
      <c r="L23" s="472"/>
      <c r="M23" s="466"/>
      <c r="R23" s="466"/>
      <c r="S23" s="472"/>
      <c r="T23" s="466"/>
      <c r="U23" s="472"/>
      <c r="V23" s="466"/>
      <c r="W23" s="466"/>
      <c r="X23" s="482"/>
      <c r="Y23" s="466"/>
    </row>
    <row r="24" spans="1:26" ht="13.05" customHeight="1" x14ac:dyDescent="0.2">
      <c r="A24" s="457" t="s">
        <v>126</v>
      </c>
      <c r="C24" s="463"/>
      <c r="D24" s="489"/>
      <c r="E24" s="486"/>
      <c r="F24" s="486"/>
      <c r="G24" s="466"/>
      <c r="H24" s="489"/>
      <c r="M24" s="466"/>
      <c r="R24" s="466"/>
      <c r="Y24" s="466"/>
    </row>
    <row r="25" spans="1:26" ht="6" customHeight="1" x14ac:dyDescent="0.2">
      <c r="A25" s="472"/>
      <c r="B25" s="466"/>
      <c r="E25" s="466"/>
      <c r="F25" s="466"/>
      <c r="G25" s="466"/>
      <c r="H25" s="466"/>
      <c r="I25" s="466"/>
      <c r="J25" s="472"/>
      <c r="K25" s="466"/>
      <c r="L25" s="472"/>
      <c r="M25" s="466"/>
      <c r="R25" s="466"/>
      <c r="S25" s="472"/>
      <c r="T25" s="466"/>
      <c r="U25" s="472"/>
      <c r="V25" s="466"/>
      <c r="W25" s="466"/>
      <c r="X25" s="482"/>
      <c r="Y25" s="466"/>
    </row>
    <row r="27" spans="1:26" ht="10.5" customHeight="1" x14ac:dyDescent="0.2">
      <c r="A27" s="472"/>
      <c r="B27" s="466"/>
      <c r="E27" s="466"/>
      <c r="F27" s="466"/>
      <c r="G27" s="466"/>
      <c r="K27" s="466"/>
      <c r="L27" s="472"/>
      <c r="M27" s="466"/>
      <c r="R27" s="466"/>
      <c r="S27" s="472"/>
      <c r="T27" s="466"/>
      <c r="U27" s="472"/>
      <c r="V27" s="466"/>
      <c r="W27" s="466"/>
      <c r="X27" s="482"/>
      <c r="Y27" s="466"/>
    </row>
    <row r="28" spans="1:26" ht="10.5" customHeight="1" x14ac:dyDescent="0.2">
      <c r="A28" s="472"/>
      <c r="B28" s="466"/>
      <c r="E28" s="466"/>
      <c r="F28" s="466"/>
      <c r="G28" s="466"/>
      <c r="H28" s="466"/>
      <c r="I28" s="466"/>
      <c r="J28" s="472"/>
      <c r="K28" s="466"/>
      <c r="L28" s="472"/>
      <c r="M28" s="466"/>
      <c r="R28" s="466"/>
      <c r="S28" s="472"/>
      <c r="T28" s="466"/>
      <c r="U28" s="472"/>
      <c r="V28" s="466"/>
      <c r="W28" s="466"/>
      <c r="X28" s="482"/>
      <c r="Y28" s="466"/>
    </row>
    <row r="29" spans="1:26" ht="10.5" customHeight="1" x14ac:dyDescent="0.2">
      <c r="E29" s="466"/>
      <c r="F29" s="466"/>
      <c r="G29" s="466"/>
      <c r="M29" s="466"/>
      <c r="R29" s="466"/>
      <c r="Y29" s="466"/>
    </row>
    <row r="30" spans="1:26" ht="10.5" customHeight="1" x14ac:dyDescent="0.2">
      <c r="A30" s="472"/>
      <c r="B30" s="466"/>
      <c r="E30" s="466"/>
      <c r="F30" s="466"/>
      <c r="G30" s="466"/>
      <c r="H30" s="466"/>
      <c r="I30" s="466"/>
      <c r="J30" s="472"/>
      <c r="K30" s="466"/>
      <c r="L30" s="472"/>
      <c r="M30" s="466"/>
      <c r="R30" s="466"/>
      <c r="S30" s="472"/>
      <c r="T30" s="466"/>
      <c r="U30" s="472"/>
      <c r="V30" s="466"/>
      <c r="W30" s="466"/>
      <c r="X30" s="482"/>
      <c r="Y30" s="466"/>
    </row>
    <row r="31" spans="1:26" ht="10.5" customHeight="1" x14ac:dyDescent="0.2">
      <c r="E31" s="466"/>
      <c r="F31" s="466"/>
      <c r="G31" s="466"/>
      <c r="M31" s="466"/>
      <c r="R31" s="466"/>
      <c r="Y31" s="466"/>
    </row>
    <row r="32" spans="1:26" ht="10.5" customHeight="1" x14ac:dyDescent="0.2">
      <c r="A32" s="472"/>
      <c r="B32" s="466"/>
      <c r="E32" s="466"/>
      <c r="F32" s="466"/>
      <c r="G32" s="466"/>
      <c r="H32" s="466"/>
      <c r="I32" s="466"/>
      <c r="J32" s="472"/>
      <c r="K32" s="466"/>
      <c r="L32" s="472"/>
      <c r="M32" s="466"/>
      <c r="R32" s="466"/>
      <c r="S32" s="472"/>
      <c r="T32" s="466"/>
      <c r="U32" s="472"/>
      <c r="V32" s="466"/>
      <c r="W32" s="466"/>
      <c r="X32" s="482"/>
      <c r="Y32" s="466"/>
    </row>
    <row r="33" spans="1:25" ht="10.5" customHeight="1" x14ac:dyDescent="0.2">
      <c r="E33" s="466"/>
      <c r="F33" s="466"/>
      <c r="G33" s="466"/>
      <c r="M33" s="466"/>
      <c r="R33" s="466"/>
      <c r="Y33" s="466"/>
    </row>
    <row r="34" spans="1:25" ht="10.5" customHeight="1" x14ac:dyDescent="0.2">
      <c r="A34" s="472"/>
      <c r="B34" s="466"/>
      <c r="E34" s="466"/>
      <c r="F34" s="466"/>
      <c r="G34" s="466"/>
      <c r="H34" s="466"/>
      <c r="I34" s="466"/>
      <c r="J34" s="472"/>
      <c r="K34" s="466"/>
      <c r="L34" s="472"/>
      <c r="M34" s="466"/>
      <c r="R34" s="466"/>
      <c r="S34" s="472"/>
      <c r="T34" s="466"/>
      <c r="U34" s="472"/>
      <c r="V34" s="466"/>
      <c r="W34" s="466"/>
      <c r="X34" s="482"/>
      <c r="Y34" s="466"/>
    </row>
    <row r="35" spans="1:25" ht="10.5" customHeight="1" x14ac:dyDescent="0.2">
      <c r="E35" s="466"/>
      <c r="F35" s="466"/>
      <c r="G35" s="466"/>
      <c r="M35" s="466"/>
      <c r="R35" s="466"/>
      <c r="Y35" s="466"/>
    </row>
    <row r="36" spans="1:25" ht="10.5" customHeight="1" x14ac:dyDescent="0.2">
      <c r="A36" s="472"/>
      <c r="B36" s="466"/>
      <c r="E36" s="466"/>
      <c r="F36" s="466"/>
      <c r="G36" s="466"/>
      <c r="H36" s="466"/>
      <c r="I36" s="466"/>
      <c r="J36" s="472"/>
      <c r="K36" s="466"/>
      <c r="L36" s="472"/>
      <c r="M36" s="466"/>
      <c r="R36" s="466"/>
      <c r="S36" s="472"/>
      <c r="T36" s="466"/>
      <c r="U36" s="472"/>
      <c r="V36" s="466"/>
      <c r="W36" s="466"/>
      <c r="X36" s="482"/>
      <c r="Y36" s="466"/>
    </row>
    <row r="38" spans="1:25" ht="10.5" customHeight="1" x14ac:dyDescent="0.2">
      <c r="A38" s="472"/>
      <c r="B38" s="466"/>
    </row>
    <row r="39" spans="1:25" ht="10.5" customHeight="1" x14ac:dyDescent="0.2">
      <c r="A39" s="472"/>
      <c r="B39" s="466"/>
      <c r="E39" s="466"/>
      <c r="F39" s="466"/>
      <c r="G39" s="466"/>
      <c r="K39" s="466"/>
      <c r="L39" s="472"/>
      <c r="M39" s="466"/>
      <c r="R39" s="466"/>
      <c r="S39" s="472"/>
      <c r="T39" s="466"/>
      <c r="U39" s="472"/>
      <c r="V39" s="466"/>
      <c r="W39" s="466"/>
      <c r="X39" s="482"/>
      <c r="Y39" s="466"/>
    </row>
    <row r="40" spans="1:25" ht="10.5" customHeight="1" x14ac:dyDescent="0.2">
      <c r="A40" s="472"/>
      <c r="B40" s="466"/>
      <c r="E40" s="466"/>
      <c r="F40" s="466"/>
      <c r="G40" s="466"/>
      <c r="H40" s="466"/>
      <c r="I40" s="466"/>
      <c r="J40" s="472"/>
      <c r="K40" s="466"/>
      <c r="L40" s="472"/>
      <c r="M40" s="466"/>
      <c r="R40" s="466"/>
      <c r="S40" s="472"/>
      <c r="T40" s="466"/>
      <c r="U40" s="472"/>
      <c r="V40" s="466"/>
      <c r="W40" s="466"/>
      <c r="X40" s="482"/>
      <c r="Y40" s="466"/>
    </row>
    <row r="41" spans="1:25" ht="10.5" customHeight="1" x14ac:dyDescent="0.2">
      <c r="E41" s="466"/>
      <c r="F41" s="466"/>
      <c r="G41" s="466"/>
      <c r="M41" s="466"/>
      <c r="R41" s="466"/>
      <c r="Y41" s="466"/>
    </row>
    <row r="42" spans="1:25" ht="10.5" customHeight="1" x14ac:dyDescent="0.2">
      <c r="A42" s="472"/>
      <c r="B42" s="466"/>
      <c r="E42" s="466"/>
      <c r="F42" s="466"/>
      <c r="G42" s="466"/>
      <c r="H42" s="466"/>
      <c r="I42" s="466"/>
      <c r="J42" s="472"/>
      <c r="K42" s="466"/>
      <c r="L42" s="472"/>
      <c r="M42" s="466"/>
      <c r="R42" s="466"/>
      <c r="S42" s="472"/>
      <c r="T42" s="466"/>
      <c r="U42" s="472"/>
      <c r="V42" s="466"/>
      <c r="W42" s="466"/>
      <c r="X42" s="482"/>
      <c r="Y42" s="466"/>
    </row>
    <row r="43" spans="1:25" ht="10.5" customHeight="1" x14ac:dyDescent="0.2">
      <c r="E43" s="466"/>
      <c r="F43" s="466"/>
      <c r="G43" s="466"/>
      <c r="M43" s="466"/>
      <c r="R43" s="466"/>
      <c r="Y43" s="466"/>
    </row>
    <row r="44" spans="1:25" ht="10.5" customHeight="1" x14ac:dyDescent="0.2">
      <c r="A44" s="472"/>
      <c r="B44" s="466"/>
      <c r="E44" s="466"/>
      <c r="F44" s="466"/>
      <c r="G44" s="466"/>
      <c r="H44" s="466"/>
      <c r="I44" s="466"/>
      <c r="J44" s="472"/>
      <c r="K44" s="466"/>
      <c r="L44" s="472"/>
      <c r="M44" s="466"/>
      <c r="R44" s="466"/>
      <c r="S44" s="472"/>
      <c r="T44" s="466"/>
      <c r="U44" s="472"/>
      <c r="V44" s="466"/>
      <c r="W44" s="466"/>
      <c r="X44" s="482"/>
      <c r="Y44" s="466"/>
    </row>
    <row r="45" spans="1:25" ht="10.5" customHeight="1" x14ac:dyDescent="0.2">
      <c r="E45" s="466"/>
      <c r="F45" s="466"/>
      <c r="G45" s="466"/>
      <c r="M45" s="466"/>
      <c r="R45" s="466"/>
      <c r="Y45" s="466"/>
    </row>
    <row r="46" spans="1:25" ht="10.5" customHeight="1" x14ac:dyDescent="0.2">
      <c r="A46" s="472"/>
      <c r="B46" s="466"/>
      <c r="E46" s="466"/>
      <c r="F46" s="466"/>
      <c r="G46" s="466"/>
      <c r="H46" s="466"/>
      <c r="I46" s="466"/>
      <c r="J46" s="472"/>
      <c r="K46" s="466"/>
      <c r="L46" s="472"/>
      <c r="M46" s="466"/>
      <c r="R46" s="466"/>
      <c r="S46" s="472"/>
      <c r="T46" s="466"/>
      <c r="U46" s="472"/>
      <c r="V46" s="466"/>
      <c r="W46" s="466"/>
      <c r="X46" s="482"/>
      <c r="Y46" s="466"/>
    </row>
    <row r="47" spans="1:25" ht="10.5" customHeight="1" x14ac:dyDescent="0.2">
      <c r="E47" s="466"/>
      <c r="F47" s="466"/>
      <c r="G47" s="466"/>
      <c r="M47" s="466"/>
      <c r="R47" s="466"/>
      <c r="Y47" s="466"/>
    </row>
    <row r="48" spans="1:25" ht="10.5" customHeight="1" x14ac:dyDescent="0.2">
      <c r="A48" s="472"/>
      <c r="B48" s="466"/>
      <c r="E48" s="466"/>
      <c r="F48" s="466"/>
      <c r="G48" s="466"/>
      <c r="H48" s="466"/>
      <c r="I48" s="466"/>
      <c r="J48" s="472"/>
      <c r="K48" s="466"/>
      <c r="L48" s="472"/>
      <c r="M48" s="466"/>
      <c r="R48" s="466"/>
      <c r="S48" s="472"/>
      <c r="T48" s="466"/>
      <c r="U48" s="472"/>
      <c r="V48" s="466"/>
      <c r="W48" s="466"/>
      <c r="X48" s="482"/>
      <c r="Y48" s="466"/>
    </row>
    <row r="50" spans="1:25" ht="10.5" customHeight="1" x14ac:dyDescent="0.2">
      <c r="A50" s="472"/>
      <c r="B50" s="466"/>
      <c r="E50" s="466"/>
      <c r="F50" s="466"/>
      <c r="G50" s="466"/>
      <c r="K50" s="466"/>
      <c r="L50" s="472"/>
      <c r="M50" s="466"/>
      <c r="R50" s="466"/>
      <c r="S50" s="472"/>
      <c r="T50" s="466"/>
      <c r="U50" s="472"/>
      <c r="V50" s="466"/>
      <c r="W50" s="466"/>
      <c r="X50" s="482"/>
      <c r="Y50" s="466"/>
    </row>
    <row r="51" spans="1:25" ht="10.5" customHeight="1" x14ac:dyDescent="0.2">
      <c r="A51" s="472"/>
      <c r="B51" s="466"/>
      <c r="E51" s="466"/>
      <c r="F51" s="466"/>
      <c r="G51" s="466"/>
      <c r="H51" s="466"/>
      <c r="I51" s="466"/>
      <c r="J51" s="472"/>
      <c r="K51" s="466"/>
      <c r="L51" s="472"/>
      <c r="M51" s="466"/>
      <c r="R51" s="466"/>
      <c r="S51" s="472"/>
      <c r="T51" s="466"/>
      <c r="U51" s="472"/>
      <c r="V51" s="466"/>
      <c r="W51" s="466"/>
      <c r="X51" s="482"/>
      <c r="Y51" s="466"/>
    </row>
    <row r="52" spans="1:25" ht="10.5" customHeight="1" x14ac:dyDescent="0.2">
      <c r="E52" s="466"/>
      <c r="F52" s="466"/>
      <c r="G52" s="466"/>
      <c r="M52" s="466"/>
      <c r="R52" s="466"/>
      <c r="Y52" s="466"/>
    </row>
    <row r="53" spans="1:25" ht="10.5" customHeight="1" x14ac:dyDescent="0.2">
      <c r="A53" s="472"/>
      <c r="B53" s="466"/>
      <c r="E53" s="466"/>
      <c r="F53" s="466"/>
      <c r="G53" s="466"/>
      <c r="H53" s="466"/>
      <c r="I53" s="466"/>
      <c r="J53" s="472"/>
      <c r="K53" s="466"/>
      <c r="L53" s="472"/>
      <c r="M53" s="466"/>
      <c r="R53" s="466"/>
      <c r="S53" s="472"/>
      <c r="T53" s="466"/>
      <c r="U53" s="472"/>
      <c r="V53" s="466"/>
      <c r="W53" s="466"/>
      <c r="X53" s="482"/>
      <c r="Y53" s="466"/>
    </row>
    <row r="54" spans="1:25" ht="10.5" customHeight="1" x14ac:dyDescent="0.2">
      <c r="E54" s="466"/>
      <c r="F54" s="466"/>
      <c r="G54" s="466"/>
      <c r="M54" s="466"/>
      <c r="R54" s="466"/>
      <c r="Y54" s="466"/>
    </row>
    <row r="55" spans="1:25" ht="10.5" customHeight="1" x14ac:dyDescent="0.2">
      <c r="A55" s="472"/>
      <c r="B55" s="466"/>
      <c r="E55" s="466"/>
      <c r="F55" s="466"/>
      <c r="G55" s="466"/>
      <c r="H55" s="466"/>
      <c r="I55" s="466"/>
      <c r="J55" s="472"/>
      <c r="K55" s="466"/>
      <c r="L55" s="472"/>
      <c r="M55" s="466"/>
      <c r="R55" s="466"/>
      <c r="S55" s="472"/>
      <c r="T55" s="466"/>
      <c r="U55" s="472"/>
      <c r="V55" s="466"/>
      <c r="W55" s="466"/>
      <c r="X55" s="482"/>
      <c r="Y55" s="466"/>
    </row>
    <row r="56" spans="1:25" ht="10.5" customHeight="1" x14ac:dyDescent="0.2">
      <c r="E56" s="466"/>
      <c r="F56" s="466"/>
      <c r="G56" s="466"/>
      <c r="M56" s="466"/>
      <c r="R56" s="466"/>
      <c r="Y56" s="466"/>
    </row>
    <row r="57" spans="1:25" ht="10.5" customHeight="1" x14ac:dyDescent="0.2">
      <c r="A57" s="472"/>
      <c r="B57" s="466"/>
      <c r="E57" s="466"/>
      <c r="F57" s="466"/>
      <c r="G57" s="466"/>
      <c r="H57" s="466"/>
      <c r="I57" s="466"/>
      <c r="J57" s="472"/>
      <c r="K57" s="466"/>
      <c r="L57" s="472"/>
      <c r="M57" s="466"/>
      <c r="R57" s="466"/>
      <c r="S57" s="472"/>
      <c r="T57" s="466"/>
      <c r="U57" s="472"/>
      <c r="V57" s="466"/>
      <c r="W57" s="466"/>
      <c r="X57" s="482"/>
      <c r="Y57" s="466"/>
    </row>
    <row r="58" spans="1:25" ht="10.5" customHeight="1" x14ac:dyDescent="0.2">
      <c r="E58" s="466"/>
      <c r="F58" s="466"/>
      <c r="G58" s="466"/>
      <c r="M58" s="466"/>
      <c r="R58" s="466"/>
      <c r="Y58" s="466"/>
    </row>
    <row r="59" spans="1:25" ht="10.5" customHeight="1" x14ac:dyDescent="0.2">
      <c r="A59" s="472"/>
      <c r="B59" s="466"/>
      <c r="E59" s="466"/>
      <c r="F59" s="466"/>
      <c r="G59" s="466"/>
      <c r="H59" s="466"/>
      <c r="I59" s="466"/>
      <c r="J59" s="472"/>
      <c r="K59" s="466"/>
      <c r="L59" s="472"/>
      <c r="M59" s="466"/>
      <c r="R59" s="466"/>
      <c r="S59" s="472"/>
      <c r="T59" s="466"/>
      <c r="U59" s="472"/>
      <c r="V59" s="466"/>
      <c r="W59" s="466"/>
      <c r="X59" s="482"/>
      <c r="Y59" s="466"/>
    </row>
    <row r="61" spans="1:25" ht="10.5" customHeight="1" x14ac:dyDescent="0.2">
      <c r="A61" s="472"/>
      <c r="B61" s="466"/>
      <c r="E61" s="466"/>
      <c r="F61" s="466"/>
      <c r="G61" s="466"/>
      <c r="K61" s="466"/>
      <c r="L61" s="472"/>
      <c r="M61" s="466"/>
      <c r="R61" s="466"/>
      <c r="S61" s="472"/>
      <c r="T61" s="466"/>
      <c r="U61" s="472"/>
      <c r="V61" s="466"/>
      <c r="W61" s="466"/>
      <c r="X61" s="482"/>
      <c r="Y61" s="466"/>
    </row>
    <row r="62" spans="1:25" ht="10.5" customHeight="1" x14ac:dyDescent="0.2">
      <c r="A62" s="472"/>
      <c r="B62" s="466"/>
      <c r="E62" s="466"/>
      <c r="F62" s="466"/>
      <c r="G62" s="466"/>
      <c r="H62" s="466"/>
      <c r="I62" s="466"/>
      <c r="J62" s="472"/>
      <c r="K62" s="466"/>
      <c r="L62" s="472"/>
      <c r="M62" s="466"/>
      <c r="R62" s="466"/>
      <c r="S62" s="472"/>
      <c r="T62" s="466"/>
      <c r="U62" s="472"/>
      <c r="V62" s="466"/>
      <c r="W62" s="466"/>
      <c r="X62" s="482"/>
      <c r="Y62" s="466"/>
    </row>
    <row r="63" spans="1:25" ht="10.5" customHeight="1" x14ac:dyDescent="0.2">
      <c r="E63" s="466"/>
      <c r="F63" s="466"/>
      <c r="G63" s="466"/>
      <c r="M63" s="466"/>
      <c r="R63" s="466"/>
      <c r="Y63" s="466"/>
    </row>
    <row r="64" spans="1:25" ht="10.5" customHeight="1" x14ac:dyDescent="0.2">
      <c r="A64" s="472"/>
      <c r="B64" s="466"/>
      <c r="E64" s="466"/>
      <c r="F64" s="466"/>
      <c r="G64" s="466"/>
      <c r="H64" s="466"/>
      <c r="I64" s="466"/>
      <c r="J64" s="472"/>
      <c r="K64" s="466"/>
      <c r="L64" s="472"/>
      <c r="M64" s="466"/>
      <c r="R64" s="466"/>
      <c r="S64" s="472"/>
      <c r="T64" s="466"/>
      <c r="U64" s="472"/>
      <c r="V64" s="466"/>
      <c r="W64" s="466"/>
      <c r="X64" s="482"/>
      <c r="Y64" s="466"/>
    </row>
    <row r="65" spans="1:25" ht="10.5" customHeight="1" x14ac:dyDescent="0.2">
      <c r="E65" s="466"/>
      <c r="F65" s="466"/>
      <c r="G65" s="466"/>
      <c r="M65" s="466"/>
      <c r="R65" s="466"/>
      <c r="Y65" s="466"/>
    </row>
    <row r="66" spans="1:25" ht="10.5" customHeight="1" x14ac:dyDescent="0.2">
      <c r="A66" s="472"/>
      <c r="B66" s="466"/>
      <c r="E66" s="466"/>
      <c r="F66" s="466"/>
      <c r="G66" s="466"/>
      <c r="H66" s="466"/>
      <c r="I66" s="466"/>
      <c r="J66" s="472"/>
      <c r="K66" s="466"/>
      <c r="L66" s="472"/>
      <c r="M66" s="466"/>
      <c r="R66" s="466"/>
      <c r="S66" s="472"/>
      <c r="T66" s="466"/>
      <c r="U66" s="472"/>
      <c r="V66" s="466"/>
      <c r="W66" s="466"/>
      <c r="X66" s="482"/>
      <c r="Y66" s="466"/>
    </row>
    <row r="67" spans="1:25" ht="10.5" customHeight="1" x14ac:dyDescent="0.2">
      <c r="E67" s="466"/>
      <c r="F67" s="466"/>
      <c r="G67" s="466"/>
      <c r="M67" s="466"/>
      <c r="R67" s="466"/>
      <c r="Y67" s="466"/>
    </row>
    <row r="68" spans="1:25" ht="10.5" customHeight="1" x14ac:dyDescent="0.2">
      <c r="A68" s="472"/>
      <c r="B68" s="466"/>
      <c r="E68" s="466"/>
      <c r="F68" s="466"/>
      <c r="G68" s="466"/>
      <c r="H68" s="466"/>
      <c r="I68" s="466"/>
      <c r="J68" s="472"/>
      <c r="K68" s="466"/>
      <c r="L68" s="472"/>
      <c r="M68" s="466"/>
      <c r="R68" s="466"/>
      <c r="S68" s="472"/>
      <c r="T68" s="466"/>
      <c r="U68" s="472"/>
      <c r="V68" s="466"/>
      <c r="W68" s="466"/>
      <c r="X68" s="482"/>
      <c r="Y68" s="466"/>
    </row>
    <row r="69" spans="1:25" ht="10.5" customHeight="1" x14ac:dyDescent="0.2">
      <c r="E69" s="466"/>
      <c r="F69" s="466"/>
      <c r="G69" s="466"/>
      <c r="M69" s="466"/>
      <c r="R69" s="466"/>
      <c r="Y69" s="466"/>
    </row>
    <row r="70" spans="1:25" ht="10.5" customHeight="1" x14ac:dyDescent="0.2">
      <c r="A70" s="472"/>
      <c r="B70" s="466"/>
      <c r="E70" s="466"/>
      <c r="F70" s="466"/>
      <c r="G70" s="466"/>
      <c r="H70" s="466"/>
      <c r="I70" s="466"/>
      <c r="J70" s="472"/>
      <c r="K70" s="466"/>
      <c r="L70" s="472"/>
      <c r="M70" s="466"/>
      <c r="R70" s="466"/>
      <c r="S70" s="472"/>
      <c r="T70" s="466"/>
      <c r="U70" s="472"/>
      <c r="V70" s="466"/>
      <c r="W70" s="466"/>
      <c r="X70" s="482"/>
      <c r="Y70" s="466"/>
    </row>
    <row r="72" spans="1:25" ht="10.5" customHeight="1" x14ac:dyDescent="0.2">
      <c r="A72" s="472"/>
      <c r="B72" s="466"/>
      <c r="E72" s="466"/>
      <c r="F72" s="466"/>
      <c r="G72" s="466"/>
      <c r="K72" s="466"/>
      <c r="L72" s="472"/>
      <c r="M72" s="466"/>
      <c r="R72" s="466"/>
      <c r="S72" s="472"/>
      <c r="T72" s="466"/>
      <c r="U72" s="472"/>
      <c r="V72" s="466"/>
      <c r="W72" s="466"/>
      <c r="X72" s="482"/>
      <c r="Y72" s="466"/>
    </row>
    <row r="73" spans="1:25" ht="10.5" customHeight="1" x14ac:dyDescent="0.2">
      <c r="A73" s="472"/>
      <c r="B73" s="466"/>
      <c r="E73" s="466"/>
      <c r="F73" s="466"/>
      <c r="G73" s="466"/>
      <c r="H73" s="466"/>
      <c r="I73" s="466"/>
      <c r="J73" s="472"/>
      <c r="K73" s="466"/>
      <c r="L73" s="472"/>
      <c r="M73" s="466"/>
      <c r="R73" s="466"/>
      <c r="S73" s="472"/>
      <c r="T73" s="466"/>
      <c r="U73" s="472"/>
      <c r="V73" s="466"/>
      <c r="W73" s="466"/>
      <c r="X73" s="482"/>
      <c r="Y73" s="466"/>
    </row>
    <row r="74" spans="1:25" ht="10.5" customHeight="1" x14ac:dyDescent="0.2">
      <c r="E74" s="466"/>
      <c r="F74" s="466"/>
      <c r="G74" s="466"/>
      <c r="M74" s="466"/>
      <c r="R74" s="466"/>
      <c r="Y74" s="466"/>
    </row>
    <row r="75" spans="1:25" ht="10.5" customHeight="1" x14ac:dyDescent="0.2">
      <c r="A75" s="472"/>
      <c r="B75" s="466"/>
      <c r="E75" s="466"/>
      <c r="F75" s="466"/>
      <c r="G75" s="466"/>
      <c r="H75" s="466"/>
      <c r="I75" s="466"/>
      <c r="J75" s="472"/>
      <c r="K75" s="466"/>
      <c r="L75" s="472"/>
      <c r="M75" s="466"/>
      <c r="R75" s="466"/>
      <c r="S75" s="472"/>
      <c r="T75" s="466"/>
      <c r="U75" s="472"/>
      <c r="V75" s="466"/>
      <c r="W75" s="466"/>
      <c r="X75" s="482"/>
      <c r="Y75" s="466"/>
    </row>
    <row r="76" spans="1:25" ht="10.5" customHeight="1" x14ac:dyDescent="0.2">
      <c r="E76" s="466"/>
      <c r="F76" s="466"/>
      <c r="G76" s="466"/>
      <c r="M76" s="466"/>
      <c r="R76" s="466"/>
      <c r="Y76" s="466"/>
    </row>
    <row r="77" spans="1:25" ht="10.5" customHeight="1" x14ac:dyDescent="0.2">
      <c r="A77" s="472"/>
      <c r="B77" s="466"/>
      <c r="E77" s="466"/>
      <c r="F77" s="466"/>
      <c r="G77" s="466"/>
      <c r="H77" s="466"/>
      <c r="I77" s="466"/>
      <c r="J77" s="472"/>
      <c r="K77" s="466"/>
      <c r="L77" s="472"/>
      <c r="M77" s="466"/>
      <c r="R77" s="466"/>
      <c r="S77" s="472"/>
      <c r="T77" s="466"/>
      <c r="U77" s="472"/>
      <c r="V77" s="466"/>
      <c r="W77" s="466"/>
      <c r="X77" s="482"/>
      <c r="Y77" s="466"/>
    </row>
    <row r="78" spans="1:25" ht="10.5" customHeight="1" x14ac:dyDescent="0.2">
      <c r="E78" s="466"/>
      <c r="F78" s="466"/>
      <c r="G78" s="466"/>
      <c r="M78" s="466"/>
      <c r="R78" s="466"/>
      <c r="Y78" s="466"/>
    </row>
    <row r="79" spans="1:25" ht="10.5" customHeight="1" x14ac:dyDescent="0.2">
      <c r="A79" s="472"/>
      <c r="B79" s="466"/>
      <c r="E79" s="466"/>
      <c r="F79" s="466"/>
      <c r="G79" s="466"/>
      <c r="H79" s="466"/>
      <c r="I79" s="466"/>
      <c r="J79" s="472"/>
      <c r="K79" s="466"/>
      <c r="L79" s="472"/>
      <c r="M79" s="466"/>
      <c r="R79" s="466"/>
      <c r="S79" s="472"/>
      <c r="T79" s="466"/>
      <c r="U79" s="472"/>
      <c r="V79" s="466"/>
      <c r="W79" s="466"/>
      <c r="X79" s="482"/>
      <c r="Y79" s="466"/>
    </row>
    <row r="80" spans="1:25" ht="10.5" customHeight="1" x14ac:dyDescent="0.2">
      <c r="E80" s="466"/>
      <c r="F80" s="466"/>
      <c r="G80" s="466"/>
      <c r="M80" s="466"/>
      <c r="R80" s="466"/>
      <c r="Y80" s="466"/>
    </row>
    <row r="81" spans="1:25" ht="10.5" customHeight="1" x14ac:dyDescent="0.2">
      <c r="A81" s="472"/>
      <c r="B81" s="466"/>
      <c r="E81" s="466"/>
      <c r="F81" s="466"/>
      <c r="G81" s="466"/>
      <c r="H81" s="466"/>
      <c r="I81" s="466"/>
      <c r="J81" s="472"/>
      <c r="K81" s="466"/>
      <c r="L81" s="472"/>
      <c r="M81" s="466"/>
      <c r="R81" s="466"/>
      <c r="S81" s="472"/>
      <c r="T81" s="466"/>
      <c r="U81" s="472"/>
      <c r="V81" s="466"/>
      <c r="W81" s="466"/>
      <c r="X81" s="482"/>
      <c r="Y81" s="466"/>
    </row>
  </sheetData>
  <mergeCells count="15">
    <mergeCell ref="U12:Z12"/>
    <mergeCell ref="W14:X14"/>
    <mergeCell ref="W15:X15"/>
    <mergeCell ref="W16:X16"/>
    <mergeCell ref="W17:X17"/>
    <mergeCell ref="E16:F16"/>
    <mergeCell ref="N16:O16"/>
    <mergeCell ref="E17:F17"/>
    <mergeCell ref="N17:O17"/>
    <mergeCell ref="C12:H12"/>
    <mergeCell ref="L12:Q12"/>
    <mergeCell ref="E14:F14"/>
    <mergeCell ref="N14:O14"/>
    <mergeCell ref="E15:F15"/>
    <mergeCell ref="N15:O15"/>
  </mergeCells>
  <phoneticPr fontId="3"/>
  <printOptions horizontalCentered="1"/>
  <pageMargins left="0.51181102362204722" right="0.51181102362204722" top="0.74803149606299213" bottom="0.74803149606299213" header="0.31496062992125984" footer="0.31496062992125984"/>
  <pageSetup paperSize="9" firstPageNumber="5" orientation="portrait" useFirstPageNumber="1" r:id="rId1"/>
  <headerFooter>
    <oddFooter>&amp;C－ 亀山小学　&amp;P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53943-6184-49D0-A6B4-F17F874D9110}">
  <sheetPr codeName="Sheet21"/>
  <dimension ref="A1:S24"/>
  <sheetViews>
    <sheetView topLeftCell="B1" workbookViewId="0">
      <selection activeCell="Q4" sqref="Q4"/>
    </sheetView>
  </sheetViews>
  <sheetFormatPr defaultColWidth="9" defaultRowHeight="10.5" customHeight="1" x14ac:dyDescent="0.2"/>
  <cols>
    <col min="1" max="1" width="3.109375" style="191" hidden="1" customWidth="1"/>
    <col min="2" max="2" width="4.109375" style="197" customWidth="1"/>
    <col min="3" max="3" width="10.6640625" style="190" customWidth="1"/>
    <col min="4" max="4" width="1.6640625" style="190" customWidth="1"/>
    <col min="5" max="5" width="7.33203125" style="190" customWidth="1"/>
    <col min="6" max="6" width="4.109375" style="191" hidden="1" customWidth="1"/>
    <col min="7" max="8" width="14.33203125" style="191" customWidth="1"/>
    <col min="9" max="16" width="0" style="191" hidden="1" customWidth="1"/>
    <col min="17" max="18" width="11.88671875" style="191" customWidth="1"/>
    <col min="19" max="19" width="11.88671875" style="214" customWidth="1"/>
    <col min="20" max="16384" width="9" style="190"/>
  </cols>
  <sheetData>
    <row r="1" spans="1:19" ht="20.100000000000001" customHeight="1" x14ac:dyDescent="0.2">
      <c r="A1" s="189"/>
      <c r="B1" s="189" t="s">
        <v>2196</v>
      </c>
      <c r="S1" s="190"/>
    </row>
    <row r="2" spans="1:19" ht="10.5" hidden="1" customHeight="1" x14ac:dyDescent="0.2">
      <c r="B2" s="191"/>
      <c r="S2" s="191" t="s">
        <v>426</v>
      </c>
    </row>
    <row r="3" spans="1:19" ht="10.5" hidden="1" customHeight="1" x14ac:dyDescent="0.2">
      <c r="B3" s="191"/>
      <c r="S3" s="191" t="s">
        <v>427</v>
      </c>
    </row>
    <row r="4" spans="1:19" ht="10.5" customHeight="1" x14ac:dyDescent="0.2">
      <c r="B4" s="191"/>
      <c r="S4" s="190"/>
    </row>
    <row r="5" spans="1:19" ht="10.5" customHeight="1" x14ac:dyDescent="0.2">
      <c r="B5" s="191"/>
      <c r="S5" s="190"/>
    </row>
    <row r="6" spans="1:19" ht="10.5" customHeight="1" x14ac:dyDescent="0.2">
      <c r="B6" s="191"/>
      <c r="S6" s="190"/>
    </row>
    <row r="7" spans="1:19" ht="10.5" customHeight="1" x14ac:dyDescent="0.2">
      <c r="A7" s="193"/>
      <c r="B7" s="193"/>
      <c r="C7" s="195"/>
      <c r="D7" s="195"/>
      <c r="E7" s="195"/>
      <c r="F7" s="193"/>
      <c r="G7" s="193"/>
      <c r="H7" s="193"/>
      <c r="I7" s="193"/>
      <c r="J7" s="193"/>
      <c r="K7" s="193"/>
      <c r="L7" s="193"/>
      <c r="M7" s="193"/>
      <c r="N7" s="193"/>
      <c r="O7" s="193"/>
      <c r="P7" s="193"/>
      <c r="Q7" s="193"/>
      <c r="R7" s="193"/>
      <c r="S7" s="195"/>
    </row>
    <row r="8" spans="1:19" ht="6" customHeight="1" x14ac:dyDescent="0.2">
      <c r="A8" s="196"/>
      <c r="B8" s="191"/>
      <c r="S8" s="190"/>
    </row>
    <row r="9" spans="1:19" ht="15" customHeight="1" x14ac:dyDescent="0.2">
      <c r="A9" s="196"/>
      <c r="S9" s="190"/>
    </row>
    <row r="10" spans="1:19" ht="6" customHeight="1" x14ac:dyDescent="0.2">
      <c r="A10" s="196"/>
      <c r="S10" s="190"/>
    </row>
    <row r="11" spans="1:19" ht="15" customHeight="1" x14ac:dyDescent="0.2">
      <c r="A11" s="196"/>
      <c r="S11" s="190"/>
    </row>
    <row r="12" spans="1:19" ht="31.5" customHeight="1" x14ac:dyDescent="0.2">
      <c r="A12" s="198" t="s">
        <v>122</v>
      </c>
      <c r="B12" s="198" t="s">
        <v>119</v>
      </c>
      <c r="C12" s="199" t="s">
        <v>120</v>
      </c>
      <c r="D12" s="683" t="s">
        <v>121</v>
      </c>
      <c r="E12" s="684"/>
      <c r="F12" s="200" t="s">
        <v>428</v>
      </c>
      <c r="G12" s="200" t="s">
        <v>433</v>
      </c>
      <c r="H12" s="200" t="s">
        <v>434</v>
      </c>
      <c r="I12" s="201"/>
      <c r="J12" s="201"/>
      <c r="K12" s="201"/>
      <c r="L12" s="201"/>
      <c r="M12" s="201"/>
      <c r="N12" s="201"/>
      <c r="O12" s="201"/>
      <c r="P12" s="201"/>
      <c r="Q12" s="198" t="s">
        <v>431</v>
      </c>
      <c r="R12" s="198" t="s">
        <v>122</v>
      </c>
      <c r="S12" s="198" t="s">
        <v>432</v>
      </c>
    </row>
    <row r="13" spans="1:19" ht="10.5" customHeight="1" x14ac:dyDescent="0.2">
      <c r="A13" s="202"/>
      <c r="B13" s="203"/>
      <c r="C13" s="204" t="s">
        <v>2197</v>
      </c>
      <c r="D13" s="681" t="s">
        <v>424</v>
      </c>
      <c r="E13" s="682"/>
      <c r="F13" s="202"/>
      <c r="G13" s="202"/>
      <c r="H13" s="202"/>
      <c r="I13" s="202"/>
      <c r="J13" s="202"/>
      <c r="K13" s="202"/>
      <c r="L13" s="202"/>
      <c r="M13" s="202"/>
      <c r="N13" s="202"/>
      <c r="O13" s="202"/>
      <c r="P13" s="202"/>
      <c r="Q13" s="202"/>
      <c r="R13" s="202"/>
      <c r="S13" s="205"/>
    </row>
    <row r="14" spans="1:19" ht="9.6" x14ac:dyDescent="0.2">
      <c r="A14" s="202" t="s">
        <v>424</v>
      </c>
      <c r="B14" s="203" t="s">
        <v>1774</v>
      </c>
      <c r="C14" s="205" t="s">
        <v>2198</v>
      </c>
      <c r="D14" s="679" t="s">
        <v>948</v>
      </c>
      <c r="E14" s="680"/>
      <c r="F14" s="213" t="s">
        <v>126</v>
      </c>
      <c r="G14" s="207"/>
      <c r="H14" s="207"/>
      <c r="I14" s="207"/>
      <c r="J14" s="207"/>
      <c r="K14" s="207"/>
      <c r="L14" s="207"/>
      <c r="M14" s="207"/>
      <c r="N14" s="207"/>
      <c r="O14" s="207"/>
      <c r="P14" s="207"/>
      <c r="Q14" s="208"/>
      <c r="R14" s="202"/>
      <c r="S14" s="205"/>
    </row>
    <row r="15" spans="1:19" ht="10.5" customHeight="1" x14ac:dyDescent="0.2">
      <c r="A15" s="209"/>
      <c r="B15" s="210"/>
      <c r="C15" s="211" t="s">
        <v>2038</v>
      </c>
      <c r="D15" s="677" t="s">
        <v>424</v>
      </c>
      <c r="E15" s="678"/>
      <c r="F15" s="209"/>
      <c r="G15" s="209"/>
      <c r="H15" s="209"/>
      <c r="I15" s="209"/>
      <c r="J15" s="209"/>
      <c r="K15" s="209"/>
      <c r="L15" s="209"/>
      <c r="M15" s="209"/>
      <c r="N15" s="209"/>
      <c r="O15" s="209"/>
      <c r="P15" s="209"/>
      <c r="Q15" s="209"/>
      <c r="R15" s="209"/>
      <c r="S15" s="212"/>
    </row>
    <row r="16" spans="1:19" ht="10.5" customHeight="1" x14ac:dyDescent="0.2">
      <c r="A16" s="202"/>
      <c r="B16" s="203"/>
      <c r="C16" s="204" t="s">
        <v>2199</v>
      </c>
      <c r="D16" s="681" t="s">
        <v>424</v>
      </c>
      <c r="E16" s="682"/>
      <c r="F16" s="202"/>
      <c r="G16" s="202"/>
      <c r="H16" s="202"/>
      <c r="I16" s="202"/>
      <c r="J16" s="202"/>
      <c r="K16" s="202"/>
      <c r="L16" s="202"/>
      <c r="M16" s="202"/>
      <c r="N16" s="202"/>
      <c r="O16" s="202"/>
      <c r="P16" s="202"/>
      <c r="Q16" s="202"/>
      <c r="R16" s="202"/>
      <c r="S16" s="205"/>
    </row>
    <row r="17" spans="1:19" ht="10.5" customHeight="1" x14ac:dyDescent="0.2">
      <c r="A17" s="202" t="s">
        <v>424</v>
      </c>
      <c r="B17" s="203" t="s">
        <v>1824</v>
      </c>
      <c r="C17" s="205" t="s">
        <v>2200</v>
      </c>
      <c r="D17" s="679" t="s">
        <v>948</v>
      </c>
      <c r="E17" s="680"/>
      <c r="F17" s="206"/>
      <c r="G17" s="207"/>
      <c r="H17" s="207"/>
      <c r="I17" s="207"/>
      <c r="J17" s="207"/>
      <c r="K17" s="207"/>
      <c r="L17" s="207"/>
      <c r="M17" s="207"/>
      <c r="N17" s="207"/>
      <c r="O17" s="207"/>
      <c r="P17" s="207"/>
      <c r="Q17" s="208"/>
      <c r="R17" s="202"/>
      <c r="S17" s="205"/>
    </row>
    <row r="18" spans="1:19" ht="10.5" customHeight="1" x14ac:dyDescent="0.2">
      <c r="A18" s="209"/>
      <c r="B18" s="210"/>
      <c r="C18" s="211" t="s">
        <v>2038</v>
      </c>
      <c r="D18" s="677" t="s">
        <v>424</v>
      </c>
      <c r="E18" s="678"/>
      <c r="F18" s="209"/>
      <c r="G18" s="209"/>
      <c r="H18" s="209"/>
      <c r="I18" s="209"/>
      <c r="J18" s="209"/>
      <c r="K18" s="209"/>
      <c r="L18" s="209"/>
      <c r="M18" s="209"/>
      <c r="N18" s="209"/>
      <c r="O18" s="209"/>
      <c r="P18" s="209"/>
      <c r="Q18" s="209"/>
      <c r="R18" s="209"/>
      <c r="S18" s="212"/>
    </row>
    <row r="19" spans="1:19" ht="10.5" customHeight="1" x14ac:dyDescent="0.2">
      <c r="A19" s="202"/>
      <c r="B19" s="203"/>
      <c r="C19" s="204" t="s">
        <v>2201</v>
      </c>
      <c r="D19" s="681" t="s">
        <v>424</v>
      </c>
      <c r="E19" s="682"/>
      <c r="F19" s="202"/>
      <c r="G19" s="202"/>
      <c r="H19" s="202"/>
      <c r="I19" s="202"/>
      <c r="J19" s="202"/>
      <c r="K19" s="202"/>
      <c r="L19" s="202"/>
      <c r="M19" s="202"/>
      <c r="N19" s="202"/>
      <c r="O19" s="202"/>
      <c r="P19" s="202"/>
      <c r="Q19" s="202"/>
      <c r="R19" s="202"/>
      <c r="S19" s="205"/>
    </row>
    <row r="20" spans="1:19" ht="10.5" customHeight="1" x14ac:dyDescent="0.2">
      <c r="A20" s="202" t="s">
        <v>424</v>
      </c>
      <c r="B20" s="203" t="s">
        <v>1857</v>
      </c>
      <c r="C20" s="205" t="s">
        <v>2202</v>
      </c>
      <c r="D20" s="679" t="s">
        <v>948</v>
      </c>
      <c r="E20" s="680"/>
      <c r="F20" s="213" t="s">
        <v>126</v>
      </c>
      <c r="G20" s="207"/>
      <c r="H20" s="207"/>
      <c r="I20" s="207"/>
      <c r="J20" s="207"/>
      <c r="K20" s="207"/>
      <c r="L20" s="207"/>
      <c r="M20" s="207"/>
      <c r="N20" s="207"/>
      <c r="O20" s="207"/>
      <c r="P20" s="207"/>
      <c r="Q20" s="208"/>
      <c r="R20" s="202"/>
      <c r="S20" s="205"/>
    </row>
    <row r="21" spans="1:19" ht="10.5" customHeight="1" x14ac:dyDescent="0.2">
      <c r="A21" s="209"/>
      <c r="B21" s="210"/>
      <c r="C21" s="211" t="s">
        <v>2044</v>
      </c>
      <c r="D21" s="677" t="s">
        <v>424</v>
      </c>
      <c r="E21" s="678"/>
      <c r="F21" s="209"/>
      <c r="G21" s="209"/>
      <c r="H21" s="209"/>
      <c r="I21" s="209"/>
      <c r="J21" s="209"/>
      <c r="K21" s="209"/>
      <c r="L21" s="209"/>
      <c r="M21" s="209"/>
      <c r="N21" s="209"/>
      <c r="O21" s="209"/>
      <c r="P21" s="209"/>
      <c r="Q21" s="209"/>
      <c r="R21" s="209"/>
      <c r="S21" s="212"/>
    </row>
    <row r="22" spans="1:19" ht="10.5" customHeight="1" x14ac:dyDescent="0.2">
      <c r="A22" s="202"/>
      <c r="B22" s="203"/>
      <c r="C22" s="204" t="s">
        <v>946</v>
      </c>
      <c r="D22" s="681" t="s">
        <v>424</v>
      </c>
      <c r="E22" s="682"/>
      <c r="F22" s="202"/>
      <c r="G22" s="202"/>
      <c r="H22" s="202"/>
      <c r="I22" s="202"/>
      <c r="J22" s="202"/>
      <c r="K22" s="202"/>
      <c r="L22" s="202"/>
      <c r="M22" s="202"/>
      <c r="N22" s="202"/>
      <c r="O22" s="202"/>
      <c r="P22" s="202"/>
      <c r="Q22" s="202"/>
      <c r="R22" s="202"/>
      <c r="S22" s="205"/>
    </row>
    <row r="23" spans="1:19" ht="10.5" customHeight="1" x14ac:dyDescent="0.2">
      <c r="A23" s="202" t="s">
        <v>424</v>
      </c>
      <c r="B23" s="203" t="s">
        <v>1599</v>
      </c>
      <c r="C23" s="205" t="s">
        <v>947</v>
      </c>
      <c r="D23" s="679" t="s">
        <v>948</v>
      </c>
      <c r="E23" s="680"/>
      <c r="F23" s="213" t="s">
        <v>126</v>
      </c>
      <c r="G23" s="207"/>
      <c r="H23" s="207"/>
      <c r="I23" s="207"/>
      <c r="J23" s="207"/>
      <c r="K23" s="207"/>
      <c r="L23" s="207"/>
      <c r="M23" s="207"/>
      <c r="N23" s="207"/>
      <c r="O23" s="207"/>
      <c r="P23" s="207"/>
      <c r="Q23" s="208"/>
      <c r="R23" s="202"/>
      <c r="S23" s="205"/>
    </row>
    <row r="24" spans="1:19" ht="9.6" x14ac:dyDescent="0.2">
      <c r="A24" s="209"/>
      <c r="B24" s="210"/>
      <c r="C24" s="211" t="s">
        <v>2044</v>
      </c>
      <c r="D24" s="677" t="s">
        <v>424</v>
      </c>
      <c r="E24" s="678"/>
      <c r="F24" s="209"/>
      <c r="G24" s="209"/>
      <c r="H24" s="209"/>
      <c r="I24" s="209"/>
      <c r="J24" s="209"/>
      <c r="K24" s="209"/>
      <c r="L24" s="209"/>
      <c r="M24" s="209"/>
      <c r="N24" s="209"/>
      <c r="O24" s="209"/>
      <c r="P24" s="209"/>
      <c r="Q24" s="209"/>
      <c r="R24" s="209"/>
      <c r="S24" s="212"/>
    </row>
  </sheetData>
  <mergeCells count="13">
    <mergeCell ref="D12:E12"/>
    <mergeCell ref="D13:E13"/>
    <mergeCell ref="D24:E24"/>
    <mergeCell ref="D20:E20"/>
    <mergeCell ref="D21:E21"/>
    <mergeCell ref="D22:E22"/>
    <mergeCell ref="D14:E14"/>
    <mergeCell ref="D23:E23"/>
    <mergeCell ref="D15:E15"/>
    <mergeCell ref="D16:E16"/>
    <mergeCell ref="D17:E17"/>
    <mergeCell ref="D18:E18"/>
    <mergeCell ref="D19:E19"/>
  </mergeCells>
  <phoneticPr fontId="3"/>
  <pageMargins left="0.59055118110236227" right="0.59055118110236227" top="0.74803149606299213" bottom="0.74803149606299213" header="0.31496062992125984" footer="0.31496062992125984"/>
  <pageSetup paperSize="9" firstPageNumber="5" orientation="portrait" useFirstPageNumber="1" r:id="rId1"/>
  <headerFooter>
    <oddFooter>&amp;C－ 亀山小学　&amp;P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A9E16-AF6C-40C2-BA31-7F0BD16D95FB}">
  <sheetPr codeName="Sheet22"/>
  <dimension ref="A1:R115"/>
  <sheetViews>
    <sheetView workbookViewId="0">
      <selection activeCell="Q4" sqref="Q4"/>
    </sheetView>
  </sheetViews>
  <sheetFormatPr defaultColWidth="9" defaultRowHeight="9.6" x14ac:dyDescent="0.2"/>
  <cols>
    <col min="1" max="1" width="4.88671875" style="15" customWidth="1"/>
    <col min="2" max="2" width="4.88671875" style="101" customWidth="1"/>
    <col min="3" max="3" width="12.6640625" style="16" customWidth="1"/>
    <col min="4" max="4" width="11.109375" style="16" customWidth="1"/>
    <col min="5" max="16" width="4.88671875" style="17" customWidth="1"/>
    <col min="17" max="18" width="9" style="16"/>
    <col min="19" max="16384" width="9" style="127"/>
  </cols>
  <sheetData>
    <row r="1" spans="1:16" ht="19.95" customHeight="1" x14ac:dyDescent="0.2">
      <c r="A1" s="14" t="s">
        <v>2203</v>
      </c>
    </row>
    <row r="2" spans="1:16" ht="10.95" hidden="1" customHeight="1" x14ac:dyDescent="0.2"/>
    <row r="3" spans="1:16" ht="10.95" hidden="1" customHeight="1" x14ac:dyDescent="0.2"/>
    <row r="4" spans="1:16" ht="10.95" hidden="1" customHeight="1" x14ac:dyDescent="0.2"/>
    <row r="5" spans="1:16" ht="10.95" customHeight="1" x14ac:dyDescent="0.2"/>
    <row r="6" spans="1:16" ht="10.95" customHeight="1" x14ac:dyDescent="0.2"/>
    <row r="7" spans="1:16" ht="10.95" customHeight="1" x14ac:dyDescent="0.2">
      <c r="A7" s="19" t="s">
        <v>2070</v>
      </c>
      <c r="B7" s="102"/>
      <c r="C7" s="21"/>
      <c r="D7" s="21"/>
      <c r="E7" s="22"/>
      <c r="F7" s="22"/>
      <c r="G7" s="22"/>
      <c r="H7" s="22"/>
      <c r="I7" s="22"/>
      <c r="J7" s="22"/>
      <c r="K7" s="22"/>
      <c r="L7" s="22"/>
      <c r="M7" s="22"/>
      <c r="N7" s="22"/>
      <c r="O7" s="22"/>
      <c r="P7" s="22"/>
    </row>
    <row r="8" spans="1:16" ht="6" customHeight="1" x14ac:dyDescent="0.2">
      <c r="A8" s="18"/>
    </row>
    <row r="9" spans="1:16" ht="15" customHeight="1" x14ac:dyDescent="0.2"/>
    <row r="10" spans="1:16" ht="6" customHeight="1" x14ac:dyDescent="0.2"/>
    <row r="11" spans="1:16" ht="13.05" customHeight="1" x14ac:dyDescent="0.2"/>
    <row r="12" spans="1:16" s="16" customFormat="1" ht="21" customHeight="1" x14ac:dyDescent="0.2">
      <c r="A12" s="129" t="s">
        <v>436</v>
      </c>
      <c r="B12" s="130" t="s">
        <v>119</v>
      </c>
      <c r="C12" s="244" t="s">
        <v>120</v>
      </c>
      <c r="D12" s="244" t="s">
        <v>121</v>
      </c>
      <c r="E12" s="698" t="s">
        <v>438</v>
      </c>
      <c r="F12" s="699"/>
      <c r="G12" s="698" t="s">
        <v>439</v>
      </c>
      <c r="H12" s="699"/>
      <c r="I12" s="698" t="s">
        <v>123</v>
      </c>
      <c r="J12" s="699"/>
      <c r="K12" s="698" t="s">
        <v>435</v>
      </c>
      <c r="L12" s="699"/>
      <c r="M12" s="698" t="s">
        <v>122</v>
      </c>
      <c r="N12" s="699"/>
      <c r="O12" s="698" t="s">
        <v>432</v>
      </c>
      <c r="P12" s="699"/>
    </row>
    <row r="13" spans="1:16" s="16" customFormat="1" ht="10.5" customHeight="1" x14ac:dyDescent="0.2">
      <c r="A13" s="245"/>
      <c r="B13" s="246"/>
      <c r="C13" s="132"/>
      <c r="D13" s="132"/>
      <c r="E13" s="696" t="s">
        <v>440</v>
      </c>
      <c r="F13" s="696"/>
      <c r="G13" s="696" t="s">
        <v>440</v>
      </c>
      <c r="H13" s="696"/>
      <c r="I13" s="696" t="s">
        <v>440</v>
      </c>
      <c r="J13" s="696"/>
      <c r="K13" s="696"/>
      <c r="L13" s="696"/>
      <c r="M13" s="696"/>
      <c r="N13" s="696"/>
      <c r="O13" s="697"/>
      <c r="P13" s="697"/>
    </row>
    <row r="14" spans="1:16" s="16" customFormat="1" ht="10.5" customHeight="1" x14ac:dyDescent="0.2">
      <c r="A14" s="31" t="s">
        <v>137</v>
      </c>
      <c r="B14" s="106" t="s">
        <v>1774</v>
      </c>
      <c r="C14" s="32" t="s">
        <v>2010</v>
      </c>
      <c r="D14" s="32" t="s">
        <v>671</v>
      </c>
      <c r="E14" s="694" t="s">
        <v>441</v>
      </c>
      <c r="F14" s="694"/>
      <c r="G14" s="694" t="s">
        <v>441</v>
      </c>
      <c r="H14" s="694"/>
      <c r="I14" s="694" t="s">
        <v>441</v>
      </c>
      <c r="J14" s="694"/>
      <c r="K14" s="694"/>
      <c r="L14" s="694"/>
      <c r="M14" s="695"/>
      <c r="N14" s="695"/>
      <c r="O14" s="694"/>
      <c r="P14" s="694"/>
    </row>
    <row r="15" spans="1:16" s="16" customFormat="1" ht="10.5" customHeight="1" x14ac:dyDescent="0.2">
      <c r="A15" s="245"/>
      <c r="B15" s="246"/>
      <c r="C15" s="132"/>
      <c r="D15" s="132"/>
      <c r="E15" s="696" t="s">
        <v>440</v>
      </c>
      <c r="F15" s="696"/>
      <c r="G15" s="696" t="s">
        <v>440</v>
      </c>
      <c r="H15" s="696"/>
      <c r="I15" s="696" t="s">
        <v>440</v>
      </c>
      <c r="J15" s="696"/>
      <c r="K15" s="696"/>
      <c r="L15" s="696"/>
      <c r="M15" s="696"/>
      <c r="N15" s="696"/>
      <c r="O15" s="697"/>
      <c r="P15" s="697"/>
    </row>
    <row r="16" spans="1:16" s="16" customFormat="1" ht="10.5" customHeight="1" x14ac:dyDescent="0.2">
      <c r="A16" s="31" t="s">
        <v>138</v>
      </c>
      <c r="B16" s="106" t="s">
        <v>1824</v>
      </c>
      <c r="C16" s="32" t="s">
        <v>2204</v>
      </c>
      <c r="D16" s="32" t="s">
        <v>671</v>
      </c>
      <c r="E16" s="694" t="s">
        <v>441</v>
      </c>
      <c r="F16" s="694"/>
      <c r="G16" s="694" t="s">
        <v>441</v>
      </c>
      <c r="H16" s="694"/>
      <c r="I16" s="694" t="s">
        <v>441</v>
      </c>
      <c r="J16" s="694"/>
      <c r="K16" s="694"/>
      <c r="L16" s="694"/>
      <c r="M16" s="695"/>
      <c r="N16" s="695"/>
      <c r="O16" s="694"/>
      <c r="P16" s="694"/>
    </row>
    <row r="17" spans="1:18" s="16" customFormat="1" ht="10.5" customHeight="1" x14ac:dyDescent="0.2">
      <c r="A17" s="245"/>
      <c r="B17" s="246"/>
      <c r="C17" s="132"/>
      <c r="D17" s="132"/>
      <c r="E17" s="696" t="s">
        <v>440</v>
      </c>
      <c r="F17" s="696"/>
      <c r="G17" s="696" t="s">
        <v>440</v>
      </c>
      <c r="H17" s="696"/>
      <c r="I17" s="696" t="s">
        <v>440</v>
      </c>
      <c r="J17" s="696"/>
      <c r="K17" s="696"/>
      <c r="L17" s="696"/>
      <c r="M17" s="696"/>
      <c r="N17" s="696"/>
      <c r="O17" s="697"/>
      <c r="P17" s="697"/>
    </row>
    <row r="18" spans="1:18" s="16" customFormat="1" ht="10.5" customHeight="1" x14ac:dyDescent="0.2">
      <c r="A18" s="31" t="s">
        <v>126</v>
      </c>
      <c r="B18" s="106" t="s">
        <v>1857</v>
      </c>
      <c r="C18" s="32" t="s">
        <v>2012</v>
      </c>
      <c r="D18" s="32" t="s">
        <v>671</v>
      </c>
      <c r="E18" s="694" t="s">
        <v>441</v>
      </c>
      <c r="F18" s="694"/>
      <c r="G18" s="694" t="s">
        <v>441</v>
      </c>
      <c r="H18" s="694"/>
      <c r="I18" s="694" t="s">
        <v>441</v>
      </c>
      <c r="J18" s="694"/>
      <c r="K18" s="694"/>
      <c r="L18" s="694"/>
      <c r="M18" s="695"/>
      <c r="N18" s="695"/>
      <c r="O18" s="694"/>
      <c r="P18" s="694"/>
    </row>
    <row r="19" spans="1:18" s="16" customFormat="1" ht="10.5" customHeight="1" x14ac:dyDescent="0.2">
      <c r="A19" s="245"/>
      <c r="B19" s="246"/>
      <c r="C19" s="132"/>
      <c r="D19" s="132"/>
      <c r="E19" s="696" t="s">
        <v>440</v>
      </c>
      <c r="F19" s="696"/>
      <c r="G19" s="696" t="s">
        <v>440</v>
      </c>
      <c r="H19" s="696"/>
      <c r="I19" s="696" t="s">
        <v>440</v>
      </c>
      <c r="J19" s="696"/>
      <c r="K19" s="696"/>
      <c r="L19" s="696"/>
      <c r="M19" s="696"/>
      <c r="N19" s="696"/>
      <c r="O19" s="697"/>
      <c r="P19" s="697"/>
    </row>
    <row r="20" spans="1:18" s="16" customFormat="1" ht="10.5" customHeight="1" x14ac:dyDescent="0.2">
      <c r="A20" s="31" t="s">
        <v>124</v>
      </c>
      <c r="B20" s="106" t="s">
        <v>1599</v>
      </c>
      <c r="C20" s="32" t="s">
        <v>1994</v>
      </c>
      <c r="D20" s="32" t="s">
        <v>671</v>
      </c>
      <c r="E20" s="694" t="s">
        <v>441</v>
      </c>
      <c r="F20" s="694"/>
      <c r="G20" s="694" t="s">
        <v>441</v>
      </c>
      <c r="H20" s="694"/>
      <c r="I20" s="694" t="s">
        <v>441</v>
      </c>
      <c r="J20" s="694"/>
      <c r="K20" s="694"/>
      <c r="L20" s="694"/>
      <c r="M20" s="695"/>
      <c r="N20" s="695"/>
      <c r="O20" s="694"/>
      <c r="P20" s="694"/>
    </row>
    <row r="21" spans="1:18" ht="10.5" customHeight="1" x14ac:dyDescent="0.2"/>
    <row r="22" spans="1:18" ht="10.5" customHeight="1" x14ac:dyDescent="0.2"/>
    <row r="23" spans="1:18" ht="10.5" customHeight="1" x14ac:dyDescent="0.2"/>
    <row r="24" spans="1:18" ht="10.5" customHeight="1" x14ac:dyDescent="0.2"/>
    <row r="25" spans="1:18" ht="10.5" customHeight="1" x14ac:dyDescent="0.2"/>
    <row r="26" spans="1:18" ht="10.5" customHeight="1" x14ac:dyDescent="0.2"/>
    <row r="27" spans="1:18" ht="19.95" customHeight="1" x14ac:dyDescent="0.2">
      <c r="A27" s="14" t="s">
        <v>2205</v>
      </c>
      <c r="I27" s="15"/>
      <c r="J27" s="16"/>
      <c r="K27" s="127"/>
      <c r="L27" s="127"/>
      <c r="M27" s="127"/>
      <c r="N27" s="127"/>
      <c r="O27" s="127"/>
      <c r="P27" s="127"/>
      <c r="Q27" s="127"/>
      <c r="R27" s="127"/>
    </row>
    <row r="28" spans="1:18" ht="10.95" hidden="1" customHeight="1" x14ac:dyDescent="0.2">
      <c r="I28" s="15"/>
      <c r="J28" s="16"/>
      <c r="K28" s="127"/>
      <c r="L28" s="127"/>
      <c r="M28" s="127"/>
      <c r="N28" s="127"/>
      <c r="O28" s="127"/>
      <c r="P28" s="127"/>
      <c r="Q28" s="127"/>
      <c r="R28" s="127"/>
    </row>
    <row r="29" spans="1:18" ht="10.95" hidden="1" customHeight="1" x14ac:dyDescent="0.2">
      <c r="I29" s="15"/>
      <c r="J29" s="16"/>
      <c r="K29" s="127"/>
      <c r="L29" s="127"/>
      <c r="M29" s="127"/>
      <c r="N29" s="127"/>
      <c r="O29" s="127"/>
      <c r="P29" s="127"/>
      <c r="Q29" s="127"/>
      <c r="R29" s="127"/>
    </row>
    <row r="30" spans="1:18" ht="10.95" hidden="1" customHeight="1" x14ac:dyDescent="0.2">
      <c r="I30" s="15"/>
      <c r="J30" s="16"/>
      <c r="K30" s="127"/>
      <c r="L30" s="127"/>
      <c r="M30" s="127"/>
      <c r="N30" s="127"/>
      <c r="O30" s="127"/>
      <c r="P30" s="127"/>
      <c r="Q30" s="127"/>
      <c r="R30" s="127"/>
    </row>
    <row r="31" spans="1:18" ht="10.95" customHeight="1" x14ac:dyDescent="0.2">
      <c r="I31" s="15"/>
      <c r="J31" s="16"/>
      <c r="K31" s="127"/>
      <c r="L31" s="127"/>
      <c r="M31" s="127"/>
      <c r="N31" s="127"/>
      <c r="O31" s="127"/>
      <c r="P31" s="127"/>
      <c r="Q31" s="127"/>
      <c r="R31" s="127"/>
    </row>
    <row r="32" spans="1:18" ht="10.95" customHeight="1" x14ac:dyDescent="0.2">
      <c r="I32" s="15"/>
      <c r="J32" s="16"/>
      <c r="K32" s="127"/>
      <c r="L32" s="127"/>
      <c r="M32" s="127"/>
      <c r="N32" s="127"/>
      <c r="O32" s="127"/>
      <c r="P32" s="127"/>
      <c r="Q32" s="127"/>
      <c r="R32" s="127"/>
    </row>
    <row r="33" spans="1:18" ht="10.95" customHeight="1" x14ac:dyDescent="0.2">
      <c r="A33" s="19" t="s">
        <v>2076</v>
      </c>
      <c r="B33" s="102"/>
      <c r="C33" s="21"/>
      <c r="D33" s="21"/>
      <c r="E33" s="22"/>
      <c r="F33" s="22"/>
      <c r="G33" s="22"/>
      <c r="H33" s="22"/>
      <c r="I33" s="20"/>
      <c r="J33" s="21"/>
      <c r="K33" s="232"/>
      <c r="L33" s="232"/>
      <c r="M33" s="232"/>
      <c r="N33" s="232"/>
      <c r="O33" s="232"/>
      <c r="P33" s="232"/>
      <c r="Q33" s="127"/>
      <c r="R33" s="127"/>
    </row>
    <row r="34" spans="1:18" ht="6" customHeight="1" x14ac:dyDescent="0.2">
      <c r="A34" s="18"/>
      <c r="I34" s="15"/>
      <c r="J34" s="16"/>
      <c r="K34" s="127"/>
      <c r="L34" s="127"/>
      <c r="M34" s="127"/>
      <c r="N34" s="127"/>
      <c r="O34" s="127"/>
      <c r="P34" s="127"/>
      <c r="Q34" s="127"/>
      <c r="R34" s="127"/>
    </row>
    <row r="35" spans="1:18" ht="15" customHeight="1" x14ac:dyDescent="0.2">
      <c r="I35" s="15"/>
      <c r="J35" s="16"/>
      <c r="K35" s="127"/>
      <c r="L35" s="127"/>
      <c r="M35" s="127"/>
      <c r="N35" s="127"/>
      <c r="O35" s="127"/>
      <c r="P35" s="127"/>
      <c r="Q35" s="127"/>
      <c r="R35" s="127"/>
    </row>
    <row r="36" spans="1:18" ht="6" customHeight="1" x14ac:dyDescent="0.2">
      <c r="I36" s="15"/>
      <c r="J36" s="16"/>
      <c r="K36" s="127"/>
      <c r="L36" s="127"/>
      <c r="M36" s="127"/>
      <c r="N36" s="127"/>
      <c r="O36" s="127"/>
      <c r="P36" s="127"/>
      <c r="Q36" s="127"/>
      <c r="R36" s="127"/>
    </row>
    <row r="37" spans="1:18" ht="13.05" customHeight="1" x14ac:dyDescent="0.2">
      <c r="I37" s="15"/>
      <c r="J37" s="16"/>
      <c r="K37" s="127"/>
      <c r="L37" s="127"/>
      <c r="M37" s="127"/>
      <c r="N37" s="127"/>
      <c r="O37" s="127"/>
      <c r="P37" s="127"/>
      <c r="Q37" s="127"/>
      <c r="R37" s="127"/>
    </row>
    <row r="38" spans="1:18" ht="21" customHeight="1" x14ac:dyDescent="0.2">
      <c r="A38" s="186" t="s">
        <v>436</v>
      </c>
      <c r="B38" s="187" t="s">
        <v>119</v>
      </c>
      <c r="C38" s="188" t="s">
        <v>120</v>
      </c>
      <c r="D38" s="188" t="s">
        <v>121</v>
      </c>
      <c r="E38" s="685" t="s">
        <v>438</v>
      </c>
      <c r="F38" s="700"/>
      <c r="G38" s="685" t="s">
        <v>439</v>
      </c>
      <c r="H38" s="700"/>
      <c r="I38" s="685" t="s">
        <v>123</v>
      </c>
      <c r="J38" s="701"/>
      <c r="K38" s="685" t="s">
        <v>435</v>
      </c>
      <c r="L38" s="701"/>
      <c r="M38" s="685" t="s">
        <v>122</v>
      </c>
      <c r="N38" s="701"/>
      <c r="O38" s="685" t="s">
        <v>432</v>
      </c>
      <c r="P38" s="701"/>
      <c r="Q38" s="127"/>
      <c r="R38" s="127"/>
    </row>
    <row r="39" spans="1:18" ht="10.5" customHeight="1" x14ac:dyDescent="0.2">
      <c r="A39" s="115"/>
      <c r="B39" s="233"/>
      <c r="C39" s="188"/>
      <c r="D39" s="188"/>
      <c r="E39" s="687"/>
      <c r="F39" s="689"/>
      <c r="G39" s="687"/>
      <c r="H39" s="689"/>
      <c r="I39" s="702"/>
      <c r="J39" s="703"/>
      <c r="K39" s="704"/>
      <c r="L39" s="703"/>
      <c r="M39" s="704"/>
      <c r="N39" s="703"/>
      <c r="O39" s="704"/>
      <c r="P39" s="703"/>
      <c r="Q39" s="127"/>
      <c r="R39" s="127"/>
    </row>
    <row r="40" spans="1:18" ht="10.5" customHeight="1" x14ac:dyDescent="0.2">
      <c r="A40" s="25" t="s">
        <v>137</v>
      </c>
      <c r="B40" s="236" t="s">
        <v>1857</v>
      </c>
      <c r="C40" s="237" t="s">
        <v>2012</v>
      </c>
      <c r="D40" s="237" t="s">
        <v>671</v>
      </c>
      <c r="E40" s="705" t="s">
        <v>437</v>
      </c>
      <c r="F40" s="706"/>
      <c r="G40" s="705" t="s">
        <v>437</v>
      </c>
      <c r="H40" s="706"/>
      <c r="I40" s="705" t="s">
        <v>437</v>
      </c>
      <c r="J40" s="707"/>
      <c r="K40" s="708"/>
      <c r="L40" s="707"/>
      <c r="M40" s="708"/>
      <c r="N40" s="707"/>
      <c r="O40" s="708"/>
      <c r="P40" s="707"/>
      <c r="Q40" s="127"/>
      <c r="R40" s="127"/>
    </row>
    <row r="41" spans="1:18" ht="10.5" customHeight="1" x14ac:dyDescent="0.2">
      <c r="A41" s="115"/>
      <c r="B41" s="233"/>
      <c r="C41" s="188"/>
      <c r="D41" s="188"/>
      <c r="E41" s="687"/>
      <c r="F41" s="689"/>
      <c r="G41" s="687"/>
      <c r="H41" s="689"/>
      <c r="I41" s="702"/>
      <c r="J41" s="703"/>
      <c r="K41" s="704"/>
      <c r="L41" s="703"/>
      <c r="M41" s="704"/>
      <c r="N41" s="703"/>
      <c r="O41" s="704"/>
      <c r="P41" s="703"/>
      <c r="Q41" s="127"/>
      <c r="R41" s="127"/>
    </row>
    <row r="42" spans="1:18" ht="10.5" customHeight="1" x14ac:dyDescent="0.2">
      <c r="A42" s="25" t="s">
        <v>138</v>
      </c>
      <c r="B42" s="236" t="s">
        <v>1599</v>
      </c>
      <c r="C42" s="237" t="s">
        <v>1994</v>
      </c>
      <c r="D42" s="237" t="s">
        <v>671</v>
      </c>
      <c r="E42" s="705" t="s">
        <v>437</v>
      </c>
      <c r="F42" s="706"/>
      <c r="G42" s="705" t="s">
        <v>437</v>
      </c>
      <c r="H42" s="706"/>
      <c r="I42" s="705" t="s">
        <v>437</v>
      </c>
      <c r="J42" s="707"/>
      <c r="K42" s="708"/>
      <c r="L42" s="707"/>
      <c r="M42" s="708"/>
      <c r="N42" s="707"/>
      <c r="O42" s="708"/>
      <c r="P42" s="707"/>
      <c r="Q42" s="127"/>
      <c r="R42" s="127"/>
    </row>
    <row r="43" spans="1:18" ht="10.5" customHeight="1" x14ac:dyDescent="0.2">
      <c r="A43" s="115"/>
      <c r="B43" s="233"/>
      <c r="C43" s="188"/>
      <c r="D43" s="188"/>
      <c r="E43" s="687"/>
      <c r="F43" s="689"/>
      <c r="G43" s="687"/>
      <c r="H43" s="689"/>
      <c r="I43" s="702"/>
      <c r="J43" s="703"/>
      <c r="K43" s="704"/>
      <c r="L43" s="703"/>
      <c r="M43" s="704"/>
      <c r="N43" s="703"/>
      <c r="O43" s="704"/>
      <c r="P43" s="703"/>
      <c r="Q43" s="127"/>
      <c r="R43" s="127"/>
    </row>
    <row r="44" spans="1:18" ht="10.5" customHeight="1" x14ac:dyDescent="0.2">
      <c r="A44" s="25" t="s">
        <v>126</v>
      </c>
      <c r="B44" s="236" t="s">
        <v>1824</v>
      </c>
      <c r="C44" s="237" t="s">
        <v>2204</v>
      </c>
      <c r="D44" s="237" t="s">
        <v>671</v>
      </c>
      <c r="E44" s="705" t="s">
        <v>437</v>
      </c>
      <c r="F44" s="706"/>
      <c r="G44" s="705" t="s">
        <v>437</v>
      </c>
      <c r="H44" s="706"/>
      <c r="I44" s="705" t="s">
        <v>437</v>
      </c>
      <c r="J44" s="707"/>
      <c r="K44" s="708"/>
      <c r="L44" s="707"/>
      <c r="M44" s="708"/>
      <c r="N44" s="707"/>
      <c r="O44" s="708"/>
      <c r="P44" s="707"/>
      <c r="Q44" s="127"/>
      <c r="R44" s="127"/>
    </row>
    <row r="45" spans="1:18" ht="10.5" customHeight="1" x14ac:dyDescent="0.2">
      <c r="A45" s="115"/>
      <c r="B45" s="233"/>
      <c r="C45" s="188"/>
      <c r="D45" s="188"/>
      <c r="E45" s="687"/>
      <c r="F45" s="689"/>
      <c r="G45" s="687"/>
      <c r="H45" s="689"/>
      <c r="I45" s="702"/>
      <c r="J45" s="703"/>
      <c r="K45" s="704"/>
      <c r="L45" s="703"/>
      <c r="M45" s="704"/>
      <c r="N45" s="703"/>
      <c r="O45" s="704"/>
      <c r="P45" s="703"/>
      <c r="Q45" s="127"/>
      <c r="R45" s="127"/>
    </row>
    <row r="46" spans="1:18" ht="10.5" customHeight="1" x14ac:dyDescent="0.2">
      <c r="A46" s="31" t="s">
        <v>124</v>
      </c>
      <c r="B46" s="106" t="s">
        <v>1774</v>
      </c>
      <c r="C46" s="32" t="s">
        <v>2010</v>
      </c>
      <c r="D46" s="32" t="s">
        <v>671</v>
      </c>
      <c r="E46" s="709" t="s">
        <v>437</v>
      </c>
      <c r="F46" s="710"/>
      <c r="G46" s="709" t="s">
        <v>437</v>
      </c>
      <c r="H46" s="710"/>
      <c r="I46" s="709" t="s">
        <v>437</v>
      </c>
      <c r="J46" s="711"/>
      <c r="K46" s="712"/>
      <c r="L46" s="711"/>
      <c r="M46" s="712"/>
      <c r="N46" s="711"/>
      <c r="O46" s="712"/>
      <c r="P46" s="711"/>
      <c r="Q46" s="127"/>
      <c r="R46" s="127"/>
    </row>
    <row r="47" spans="1:18" ht="10.5" customHeight="1" x14ac:dyDescent="0.2">
      <c r="I47" s="15"/>
      <c r="J47" s="16"/>
      <c r="K47" s="127"/>
      <c r="L47" s="127"/>
      <c r="M47" s="127"/>
      <c r="N47" s="127"/>
      <c r="O47" s="127"/>
      <c r="P47" s="127"/>
      <c r="Q47" s="127"/>
      <c r="R47" s="127"/>
    </row>
    <row r="48" spans="1:18" ht="10.5" customHeight="1" x14ac:dyDescent="0.2">
      <c r="I48" s="15"/>
      <c r="J48" s="16"/>
      <c r="K48" s="127"/>
      <c r="L48" s="127"/>
      <c r="M48" s="127"/>
      <c r="N48" s="127"/>
      <c r="O48" s="127"/>
      <c r="P48" s="127"/>
      <c r="Q48" s="127"/>
      <c r="R48" s="127"/>
    </row>
    <row r="49" spans="9:18" ht="10.5" customHeight="1" x14ac:dyDescent="0.2">
      <c r="I49" s="15"/>
      <c r="J49" s="16"/>
      <c r="K49" s="127"/>
      <c r="L49" s="127"/>
      <c r="M49" s="127"/>
      <c r="N49" s="127"/>
      <c r="O49" s="127"/>
      <c r="P49" s="127"/>
      <c r="Q49" s="127"/>
      <c r="R49" s="127"/>
    </row>
    <row r="50" spans="9:18" ht="10.5" customHeight="1" x14ac:dyDescent="0.2">
      <c r="I50" s="15"/>
      <c r="J50" s="16"/>
      <c r="K50" s="127"/>
      <c r="L50" s="127"/>
      <c r="M50" s="127"/>
      <c r="N50" s="127"/>
      <c r="O50" s="127"/>
      <c r="P50" s="127"/>
      <c r="Q50" s="127"/>
      <c r="R50" s="127"/>
    </row>
    <row r="51" spans="9:18" ht="10.5" customHeight="1" x14ac:dyDescent="0.2">
      <c r="I51" s="15"/>
      <c r="J51" s="16"/>
      <c r="K51" s="127"/>
      <c r="L51" s="127"/>
      <c r="M51" s="127"/>
      <c r="N51" s="127"/>
      <c r="O51" s="127"/>
      <c r="P51" s="127"/>
      <c r="Q51" s="127"/>
      <c r="R51" s="127"/>
    </row>
    <row r="52" spans="9:18" ht="10.5" customHeight="1" x14ac:dyDescent="0.2">
      <c r="I52" s="15"/>
      <c r="J52" s="16"/>
      <c r="K52" s="127"/>
      <c r="L52" s="127"/>
      <c r="M52" s="127"/>
      <c r="N52" s="127"/>
      <c r="O52" s="127"/>
      <c r="P52" s="127"/>
      <c r="Q52" s="127"/>
      <c r="R52" s="127"/>
    </row>
    <row r="53" spans="9:18" ht="10.5" customHeight="1" x14ac:dyDescent="0.2">
      <c r="I53" s="15"/>
      <c r="J53" s="16"/>
      <c r="K53" s="127"/>
      <c r="L53" s="127"/>
      <c r="M53" s="127"/>
      <c r="N53" s="127"/>
      <c r="O53" s="127"/>
      <c r="P53" s="127"/>
      <c r="Q53" s="127"/>
      <c r="R53" s="127"/>
    </row>
    <row r="54" spans="9:18" ht="10.5" customHeight="1" x14ac:dyDescent="0.2"/>
    <row r="55" spans="9:18" ht="10.5" customHeight="1" x14ac:dyDescent="0.2"/>
    <row r="56" spans="9:18" ht="10.5" customHeight="1" x14ac:dyDescent="0.2"/>
    <row r="57" spans="9:18" ht="10.5" customHeight="1" x14ac:dyDescent="0.2"/>
    <row r="58" spans="9:18" ht="10.5" customHeight="1" x14ac:dyDescent="0.2"/>
    <row r="59" spans="9:18" ht="10.5" customHeight="1" x14ac:dyDescent="0.2"/>
    <row r="60" spans="9:18" ht="10.5" customHeight="1" x14ac:dyDescent="0.2"/>
    <row r="61" spans="9:18" ht="10.5" customHeight="1" x14ac:dyDescent="0.2"/>
    <row r="62" spans="9:18" ht="10.5" customHeight="1" x14ac:dyDescent="0.2"/>
    <row r="63" spans="9:18" ht="10.5" customHeight="1" x14ac:dyDescent="0.2"/>
    <row r="64" spans="9:18" ht="10.5" customHeight="1" x14ac:dyDescent="0.2"/>
    <row r="65" ht="10.5" customHeight="1" x14ac:dyDescent="0.2"/>
    <row r="66" ht="10.5" customHeight="1" x14ac:dyDescent="0.2"/>
    <row r="67" ht="10.5" customHeight="1" x14ac:dyDescent="0.2"/>
    <row r="68" ht="10.5" customHeight="1" x14ac:dyDescent="0.2"/>
    <row r="69" ht="10.5" customHeight="1" x14ac:dyDescent="0.2"/>
    <row r="70" ht="10.5" customHeight="1" x14ac:dyDescent="0.2"/>
    <row r="71" ht="10.5" customHeight="1" x14ac:dyDescent="0.2"/>
    <row r="72" ht="10.5" customHeight="1" x14ac:dyDescent="0.2"/>
    <row r="73" ht="10.5" customHeight="1" x14ac:dyDescent="0.2"/>
    <row r="74" ht="10.5" customHeight="1" x14ac:dyDescent="0.2"/>
    <row r="75" ht="10.5" customHeight="1" x14ac:dyDescent="0.2"/>
    <row r="76" ht="10.5" customHeight="1" x14ac:dyDescent="0.2"/>
    <row r="77" ht="10.5" customHeight="1" x14ac:dyDescent="0.2"/>
    <row r="78" ht="10.5" customHeight="1" x14ac:dyDescent="0.2"/>
    <row r="79" ht="10.5" customHeight="1" x14ac:dyDescent="0.2"/>
    <row r="80" ht="10.5" customHeight="1" x14ac:dyDescent="0.2"/>
    <row r="81" ht="10.5" customHeight="1" x14ac:dyDescent="0.2"/>
    <row r="82" ht="10.5" customHeight="1" x14ac:dyDescent="0.2"/>
    <row r="83" ht="10.5" customHeight="1" x14ac:dyDescent="0.2"/>
    <row r="84" ht="10.5" customHeight="1" x14ac:dyDescent="0.2"/>
    <row r="85" ht="10.5" customHeight="1" x14ac:dyDescent="0.2"/>
    <row r="86" ht="10.5" customHeight="1" x14ac:dyDescent="0.2"/>
    <row r="87" ht="10.5" customHeight="1" x14ac:dyDescent="0.2"/>
    <row r="88" ht="10.5" customHeight="1" x14ac:dyDescent="0.2"/>
    <row r="89" ht="10.5" customHeight="1" x14ac:dyDescent="0.2"/>
    <row r="90" ht="10.5" customHeight="1" x14ac:dyDescent="0.2"/>
    <row r="91" ht="10.5" customHeight="1" x14ac:dyDescent="0.2"/>
    <row r="92" ht="10.5" customHeight="1" x14ac:dyDescent="0.2"/>
    <row r="93" ht="10.5" customHeight="1" x14ac:dyDescent="0.2"/>
    <row r="94" ht="10.5" customHeight="1" x14ac:dyDescent="0.2"/>
    <row r="95" ht="10.5" customHeight="1" x14ac:dyDescent="0.2"/>
    <row r="96" ht="10.5" customHeight="1" x14ac:dyDescent="0.2"/>
    <row r="97" ht="10.5" customHeight="1" x14ac:dyDescent="0.2"/>
    <row r="98" ht="10.5" customHeight="1" x14ac:dyDescent="0.2"/>
    <row r="99" ht="10.5" customHeight="1" x14ac:dyDescent="0.2"/>
    <row r="100" ht="10.5" customHeight="1" x14ac:dyDescent="0.2"/>
    <row r="101" ht="10.5" customHeight="1" x14ac:dyDescent="0.2"/>
    <row r="102" ht="10.5" customHeight="1" x14ac:dyDescent="0.2"/>
    <row r="103" ht="10.5" customHeight="1" x14ac:dyDescent="0.2"/>
    <row r="104" ht="10.5" customHeight="1" x14ac:dyDescent="0.2"/>
    <row r="105" ht="10.5" customHeight="1" x14ac:dyDescent="0.2"/>
    <row r="106" ht="10.5" customHeight="1" x14ac:dyDescent="0.2"/>
    <row r="107" ht="10.5" customHeight="1" x14ac:dyDescent="0.2"/>
    <row r="108" ht="10.5" customHeight="1" x14ac:dyDescent="0.2"/>
    <row r="109" ht="10.5" customHeight="1" x14ac:dyDescent="0.2"/>
    <row r="110" ht="10.5" customHeight="1" x14ac:dyDescent="0.2"/>
    <row r="111" ht="10.5" customHeight="1" x14ac:dyDescent="0.2"/>
    <row r="112" ht="10.5" customHeight="1" x14ac:dyDescent="0.2"/>
    <row r="113" ht="10.5" customHeight="1" x14ac:dyDescent="0.2"/>
    <row r="114" ht="10.5" customHeight="1" x14ac:dyDescent="0.2"/>
    <row r="115" ht="10.5" customHeight="1" x14ac:dyDescent="0.2"/>
  </sheetData>
  <mergeCells count="108">
    <mergeCell ref="O45:P45"/>
    <mergeCell ref="E46:F46"/>
    <mergeCell ref="G46:H46"/>
    <mergeCell ref="I46:J46"/>
    <mergeCell ref="K46:L46"/>
    <mergeCell ref="M46:N46"/>
    <mergeCell ref="O46:P46"/>
    <mergeCell ref="E45:F45"/>
    <mergeCell ref="G45:H45"/>
    <mergeCell ref="I45:J45"/>
    <mergeCell ref="K45:L45"/>
    <mergeCell ref="M45:N45"/>
    <mergeCell ref="O43:P43"/>
    <mergeCell ref="E44:F44"/>
    <mergeCell ref="G44:H44"/>
    <mergeCell ref="I44:J44"/>
    <mergeCell ref="K44:L44"/>
    <mergeCell ref="M44:N44"/>
    <mergeCell ref="O44:P44"/>
    <mergeCell ref="E43:F43"/>
    <mergeCell ref="G43:H43"/>
    <mergeCell ref="I43:J43"/>
    <mergeCell ref="K43:L43"/>
    <mergeCell ref="M43:N43"/>
    <mergeCell ref="O15:P15"/>
    <mergeCell ref="E14:F14"/>
    <mergeCell ref="G14:H14"/>
    <mergeCell ref="I14:J14"/>
    <mergeCell ref="K14:L14"/>
    <mergeCell ref="M14:N14"/>
    <mergeCell ref="O14:P14"/>
    <mergeCell ref="E15:F15"/>
    <mergeCell ref="G15:H15"/>
    <mergeCell ref="I15:J15"/>
    <mergeCell ref="K15:L15"/>
    <mergeCell ref="M15:N15"/>
    <mergeCell ref="E12:F12"/>
    <mergeCell ref="G12:H12"/>
    <mergeCell ref="I12:J12"/>
    <mergeCell ref="K12:L12"/>
    <mergeCell ref="M12:N12"/>
    <mergeCell ref="O12:P12"/>
    <mergeCell ref="E13:F13"/>
    <mergeCell ref="G13:H13"/>
    <mergeCell ref="I13:J13"/>
    <mergeCell ref="K13:L13"/>
    <mergeCell ref="M13:N13"/>
    <mergeCell ref="O13:P13"/>
    <mergeCell ref="M16:N16"/>
    <mergeCell ref="O16:P16"/>
    <mergeCell ref="E17:F17"/>
    <mergeCell ref="G17:H17"/>
    <mergeCell ref="I17:J17"/>
    <mergeCell ref="K17:L17"/>
    <mergeCell ref="M17:N17"/>
    <mergeCell ref="E18:F18"/>
    <mergeCell ref="G18:H18"/>
    <mergeCell ref="I18:J18"/>
    <mergeCell ref="K18:L18"/>
    <mergeCell ref="M18:N18"/>
    <mergeCell ref="O18:P18"/>
    <mergeCell ref="O17:P17"/>
    <mergeCell ref="E16:F16"/>
    <mergeCell ref="G16:H16"/>
    <mergeCell ref="I16:J16"/>
    <mergeCell ref="K16:L16"/>
    <mergeCell ref="E19:F19"/>
    <mergeCell ref="G19:H19"/>
    <mergeCell ref="I19:J19"/>
    <mergeCell ref="K19:L19"/>
    <mergeCell ref="M19:N19"/>
    <mergeCell ref="O19:P19"/>
    <mergeCell ref="O38:P38"/>
    <mergeCell ref="E38:F38"/>
    <mergeCell ref="G38:H38"/>
    <mergeCell ref="I38:J38"/>
    <mergeCell ref="K38:L38"/>
    <mergeCell ref="M38:N38"/>
    <mergeCell ref="E20:F20"/>
    <mergeCell ref="G20:H20"/>
    <mergeCell ref="I20:J20"/>
    <mergeCell ref="K20:L20"/>
    <mergeCell ref="M20:N20"/>
    <mergeCell ref="O20:P20"/>
    <mergeCell ref="O40:P40"/>
    <mergeCell ref="E39:F39"/>
    <mergeCell ref="G39:H39"/>
    <mergeCell ref="I39:J39"/>
    <mergeCell ref="K39:L39"/>
    <mergeCell ref="M39:N39"/>
    <mergeCell ref="O39:P39"/>
    <mergeCell ref="E40:F40"/>
    <mergeCell ref="G40:H40"/>
    <mergeCell ref="I40:J40"/>
    <mergeCell ref="K40:L40"/>
    <mergeCell ref="M40:N40"/>
    <mergeCell ref="O42:P42"/>
    <mergeCell ref="E41:F41"/>
    <mergeCell ref="G41:H41"/>
    <mergeCell ref="I41:J41"/>
    <mergeCell ref="K41:L41"/>
    <mergeCell ref="M41:N41"/>
    <mergeCell ref="O41:P41"/>
    <mergeCell ref="E42:F42"/>
    <mergeCell ref="G42:H42"/>
    <mergeCell ref="I42:J42"/>
    <mergeCell ref="K42:L42"/>
    <mergeCell ref="M42:N42"/>
  </mergeCells>
  <phoneticPr fontId="3"/>
  <pageMargins left="0.47244094488188981" right="0.47244094488188981" top="0.74803149606299213" bottom="0.74803149606299213" header="0.31496062992125984" footer="0.31496062992125984"/>
  <pageSetup paperSize="9" firstPageNumber="6" orientation="portrait" useFirstPageNumber="1" r:id="rId1"/>
  <headerFooter>
    <oddFooter>&amp;C－ 亀山小学　&amp;P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61D57-3C37-4BFF-9C84-D6CB1F8B0723}">
  <sheetPr codeName="Sheet23"/>
  <dimension ref="A1:S42"/>
  <sheetViews>
    <sheetView topLeftCell="B23" workbookViewId="0">
      <selection activeCell="Q4" sqref="Q4"/>
    </sheetView>
  </sheetViews>
  <sheetFormatPr defaultColWidth="9" defaultRowHeight="10.5" customHeight="1" x14ac:dyDescent="0.2"/>
  <cols>
    <col min="1" max="1" width="3.109375" style="191" hidden="1" customWidth="1"/>
    <col min="2" max="2" width="4.109375" style="197" customWidth="1"/>
    <col min="3" max="3" width="10.6640625" style="190" customWidth="1"/>
    <col min="4" max="4" width="1.6640625" style="190" customWidth="1"/>
    <col min="5" max="5" width="7.33203125" style="190" customWidth="1"/>
    <col min="6" max="6" width="4.109375" style="191" customWidth="1"/>
    <col min="7" max="8" width="14.33203125" style="191" customWidth="1"/>
    <col min="9" max="16" width="0" style="191" hidden="1" customWidth="1"/>
    <col min="17" max="18" width="11.88671875" style="191" customWidth="1"/>
    <col min="19" max="19" width="11.88671875" style="214" customWidth="1"/>
    <col min="20" max="16384" width="9" style="190"/>
  </cols>
  <sheetData>
    <row r="1" spans="1:19" ht="20.100000000000001" customHeight="1" x14ac:dyDescent="0.2">
      <c r="A1" s="189"/>
      <c r="B1" s="189" t="s">
        <v>2772</v>
      </c>
      <c r="S1" s="190"/>
    </row>
    <row r="2" spans="1:19" ht="10.5" customHeight="1" x14ac:dyDescent="0.2">
      <c r="B2" s="191"/>
      <c r="S2" s="190"/>
    </row>
    <row r="3" spans="1:19" ht="10.5" customHeight="1" x14ac:dyDescent="0.2">
      <c r="A3" s="193"/>
      <c r="B3" s="193"/>
      <c r="C3" s="195"/>
      <c r="D3" s="195"/>
      <c r="E3" s="195"/>
      <c r="F3" s="193"/>
      <c r="G3" s="193"/>
      <c r="H3" s="193"/>
      <c r="I3" s="193"/>
      <c r="J3" s="193"/>
      <c r="K3" s="193"/>
      <c r="L3" s="193"/>
      <c r="M3" s="193"/>
      <c r="N3" s="193"/>
      <c r="O3" s="193"/>
      <c r="P3" s="193"/>
      <c r="Q3" s="193"/>
      <c r="R3" s="193"/>
      <c r="S3" s="195"/>
    </row>
    <row r="4" spans="1:19" ht="6" customHeight="1" x14ac:dyDescent="0.2">
      <c r="A4" s="196"/>
      <c r="B4" s="191"/>
      <c r="S4" s="190"/>
    </row>
    <row r="5" spans="1:19" ht="15" customHeight="1" x14ac:dyDescent="0.2">
      <c r="A5" s="196"/>
      <c r="S5" s="190"/>
    </row>
    <row r="6" spans="1:19" ht="6" hidden="1" customHeight="1" x14ac:dyDescent="0.2">
      <c r="A6" s="196"/>
      <c r="S6" s="190"/>
    </row>
    <row r="7" spans="1:19" ht="15" hidden="1" customHeight="1" x14ac:dyDescent="0.2">
      <c r="A7" s="196"/>
      <c r="S7" s="190"/>
    </row>
    <row r="8" spans="1:19" ht="31.5" customHeight="1" x14ac:dyDescent="0.2">
      <c r="A8" s="198" t="s">
        <v>122</v>
      </c>
      <c r="B8" s="198" t="s">
        <v>119</v>
      </c>
      <c r="C8" s="199" t="s">
        <v>120</v>
      </c>
      <c r="D8" s="683" t="s">
        <v>121</v>
      </c>
      <c r="E8" s="684"/>
      <c r="F8" s="200" t="s">
        <v>428</v>
      </c>
      <c r="G8" s="200" t="s">
        <v>429</v>
      </c>
      <c r="H8" s="200" t="s">
        <v>430</v>
      </c>
      <c r="I8" s="201"/>
      <c r="J8" s="201"/>
      <c r="K8" s="201"/>
      <c r="L8" s="201"/>
      <c r="M8" s="201"/>
      <c r="N8" s="201"/>
      <c r="O8" s="201"/>
      <c r="P8" s="201"/>
      <c r="Q8" s="198" t="s">
        <v>431</v>
      </c>
      <c r="R8" s="198" t="s">
        <v>122</v>
      </c>
      <c r="S8" s="198" t="s">
        <v>432</v>
      </c>
    </row>
    <row r="9" spans="1:19" ht="10.5" customHeight="1" x14ac:dyDescent="0.2">
      <c r="A9" s="202"/>
      <c r="B9" s="203"/>
      <c r="C9" s="204" t="s">
        <v>1036</v>
      </c>
      <c r="D9" s="681" t="s">
        <v>424</v>
      </c>
      <c r="E9" s="682"/>
      <c r="F9" s="202"/>
      <c r="G9" s="202"/>
      <c r="H9" s="202"/>
      <c r="I9" s="202"/>
      <c r="J9" s="202"/>
      <c r="K9" s="202"/>
      <c r="L9" s="202"/>
      <c r="M9" s="202"/>
      <c r="N9" s="202"/>
      <c r="O9" s="202"/>
      <c r="P9" s="202"/>
      <c r="Q9" s="202"/>
      <c r="R9" s="202"/>
      <c r="S9" s="205"/>
    </row>
    <row r="10" spans="1:19" ht="10.5" customHeight="1" x14ac:dyDescent="0.2">
      <c r="A10" s="202" t="s">
        <v>424</v>
      </c>
      <c r="B10" s="203" t="s">
        <v>2773</v>
      </c>
      <c r="C10" s="205" t="s">
        <v>1037</v>
      </c>
      <c r="D10" s="679" t="s">
        <v>948</v>
      </c>
      <c r="E10" s="680"/>
      <c r="F10" s="206"/>
      <c r="G10" s="207"/>
      <c r="H10" s="207"/>
      <c r="I10" s="207"/>
      <c r="J10" s="207"/>
      <c r="K10" s="207"/>
      <c r="L10" s="207"/>
      <c r="M10" s="207"/>
      <c r="N10" s="207"/>
      <c r="O10" s="207"/>
      <c r="P10" s="207"/>
      <c r="Q10" s="208"/>
      <c r="R10" s="202"/>
      <c r="S10" s="205"/>
    </row>
    <row r="11" spans="1:19" ht="10.5" customHeight="1" x14ac:dyDescent="0.2">
      <c r="A11" s="209"/>
      <c r="B11" s="210"/>
      <c r="C11" s="211" t="s">
        <v>2044</v>
      </c>
      <c r="D11" s="677" t="s">
        <v>424</v>
      </c>
      <c r="E11" s="678"/>
      <c r="F11" s="209"/>
      <c r="G11" s="209"/>
      <c r="H11" s="209"/>
      <c r="I11" s="209"/>
      <c r="J11" s="209"/>
      <c r="K11" s="209"/>
      <c r="L11" s="209"/>
      <c r="M11" s="209"/>
      <c r="N11" s="209"/>
      <c r="O11" s="209"/>
      <c r="P11" s="209"/>
      <c r="Q11" s="209"/>
      <c r="R11" s="209"/>
      <c r="S11" s="212"/>
    </row>
    <row r="18" spans="2:19" ht="20.100000000000001" customHeight="1" x14ac:dyDescent="0.2">
      <c r="B18" s="189" t="s">
        <v>2778</v>
      </c>
    </row>
    <row r="19" spans="2:19" ht="10.5" hidden="1" customHeight="1" x14ac:dyDescent="0.2"/>
    <row r="20" spans="2:19" ht="9.6" hidden="1" x14ac:dyDescent="0.2"/>
    <row r="21" spans="2:19" ht="10.5" hidden="1" customHeight="1" x14ac:dyDescent="0.2"/>
    <row r="23" spans="2:19" ht="10.5" customHeight="1" x14ac:dyDescent="0.2">
      <c r="B23" s="193"/>
      <c r="C23" s="195"/>
      <c r="D23" s="195"/>
      <c r="E23" s="195"/>
      <c r="F23" s="193"/>
      <c r="G23" s="193"/>
      <c r="H23" s="193"/>
      <c r="I23" s="193"/>
      <c r="J23" s="193"/>
      <c r="K23" s="193"/>
      <c r="L23" s="193"/>
      <c r="M23" s="193"/>
      <c r="N23" s="193"/>
      <c r="O23" s="193"/>
      <c r="P23" s="193"/>
      <c r="Q23" s="193"/>
      <c r="R23" s="193"/>
      <c r="S23" s="195"/>
    </row>
    <row r="24" spans="2:19" ht="10.5" customHeight="1" x14ac:dyDescent="0.2">
      <c r="B24" s="191"/>
      <c r="S24" s="190"/>
    </row>
    <row r="26" spans="2:19" ht="10.5" hidden="1" customHeight="1" x14ac:dyDescent="0.2"/>
    <row r="27" spans="2:19" ht="19.2" x14ac:dyDescent="0.2">
      <c r="B27" s="198" t="s">
        <v>119</v>
      </c>
      <c r="C27" s="199" t="s">
        <v>120</v>
      </c>
      <c r="D27" s="683" t="s">
        <v>121</v>
      </c>
      <c r="E27" s="684"/>
      <c r="F27" s="200" t="s">
        <v>428</v>
      </c>
      <c r="G27" s="200" t="s">
        <v>433</v>
      </c>
      <c r="H27" s="200" t="s">
        <v>434</v>
      </c>
      <c r="I27" s="201"/>
      <c r="J27" s="201"/>
      <c r="K27" s="201"/>
      <c r="L27" s="201"/>
      <c r="M27" s="201"/>
      <c r="N27" s="201"/>
      <c r="O27" s="201"/>
      <c r="P27" s="201"/>
      <c r="Q27" s="198" t="s">
        <v>431</v>
      </c>
      <c r="R27" s="198" t="s">
        <v>122</v>
      </c>
      <c r="S27" s="198" t="s">
        <v>432</v>
      </c>
    </row>
    <row r="28" spans="2:19" ht="10.5" customHeight="1" x14ac:dyDescent="0.2">
      <c r="B28" s="203"/>
      <c r="C28" s="204" t="s">
        <v>2779</v>
      </c>
      <c r="D28" s="681" t="s">
        <v>424</v>
      </c>
      <c r="E28" s="682"/>
      <c r="F28" s="202"/>
      <c r="G28" s="202"/>
      <c r="H28" s="202"/>
      <c r="I28" s="202"/>
      <c r="J28" s="202"/>
      <c r="K28" s="202"/>
      <c r="L28" s="202"/>
      <c r="M28" s="202"/>
      <c r="N28" s="202"/>
      <c r="O28" s="202"/>
      <c r="P28" s="202"/>
      <c r="Q28" s="202"/>
      <c r="R28" s="202"/>
      <c r="S28" s="205"/>
    </row>
    <row r="29" spans="2:19" ht="10.5" customHeight="1" x14ac:dyDescent="0.2">
      <c r="B29" s="203" t="s">
        <v>2594</v>
      </c>
      <c r="C29" s="205" t="s">
        <v>2780</v>
      </c>
      <c r="D29" s="679" t="s">
        <v>948</v>
      </c>
      <c r="E29" s="680"/>
      <c r="F29" s="206"/>
      <c r="G29" s="207"/>
      <c r="H29" s="207"/>
      <c r="I29" s="207"/>
      <c r="J29" s="207"/>
      <c r="K29" s="207"/>
      <c r="L29" s="207"/>
      <c r="M29" s="207"/>
      <c r="N29" s="207"/>
      <c r="O29" s="207"/>
      <c r="P29" s="207"/>
      <c r="Q29" s="208"/>
      <c r="R29" s="202"/>
      <c r="S29" s="205"/>
    </row>
    <row r="30" spans="2:19" ht="10.5" customHeight="1" x14ac:dyDescent="0.2">
      <c r="B30" s="210"/>
      <c r="C30" s="211" t="s">
        <v>2038</v>
      </c>
      <c r="D30" s="677" t="s">
        <v>424</v>
      </c>
      <c r="E30" s="678"/>
      <c r="F30" s="209"/>
      <c r="G30" s="209"/>
      <c r="H30" s="209"/>
      <c r="I30" s="209"/>
      <c r="J30" s="209"/>
      <c r="K30" s="209"/>
      <c r="L30" s="209"/>
      <c r="M30" s="209"/>
      <c r="N30" s="209"/>
      <c r="O30" s="209"/>
      <c r="P30" s="209"/>
      <c r="Q30" s="209"/>
      <c r="R30" s="209"/>
      <c r="S30" s="212"/>
    </row>
    <row r="31" spans="2:19" ht="9.6" x14ac:dyDescent="0.2">
      <c r="B31" s="203"/>
      <c r="C31" s="204" t="s">
        <v>1048</v>
      </c>
      <c r="D31" s="681" t="s">
        <v>424</v>
      </c>
      <c r="E31" s="682"/>
      <c r="F31" s="202"/>
      <c r="G31" s="202"/>
      <c r="H31" s="202"/>
      <c r="I31" s="202"/>
      <c r="J31" s="202"/>
      <c r="K31" s="202"/>
      <c r="L31" s="202"/>
      <c r="M31" s="202"/>
      <c r="N31" s="202"/>
      <c r="O31" s="202"/>
      <c r="P31" s="202"/>
      <c r="Q31" s="202"/>
      <c r="R31" s="202"/>
      <c r="S31" s="205"/>
    </row>
    <row r="32" spans="2:19" ht="10.5" customHeight="1" x14ac:dyDescent="0.2">
      <c r="B32" s="203" t="s">
        <v>2598</v>
      </c>
      <c r="C32" s="205" t="s">
        <v>1049</v>
      </c>
      <c r="D32" s="679" t="s">
        <v>948</v>
      </c>
      <c r="E32" s="680"/>
      <c r="F32" s="213" t="s">
        <v>138</v>
      </c>
      <c r="G32" s="207"/>
      <c r="H32" s="207"/>
      <c r="I32" s="207"/>
      <c r="J32" s="207"/>
      <c r="K32" s="207"/>
      <c r="L32" s="207"/>
      <c r="M32" s="207"/>
      <c r="N32" s="207"/>
      <c r="O32" s="207"/>
      <c r="P32" s="207"/>
      <c r="Q32" s="208"/>
      <c r="R32" s="202"/>
      <c r="S32" s="205"/>
    </row>
    <row r="33" spans="2:19" ht="10.5" customHeight="1" x14ac:dyDescent="0.2">
      <c r="B33" s="210"/>
      <c r="C33" s="211" t="s">
        <v>2044</v>
      </c>
      <c r="D33" s="677" t="s">
        <v>424</v>
      </c>
      <c r="E33" s="678"/>
      <c r="F33" s="209"/>
      <c r="G33" s="209"/>
      <c r="H33" s="209"/>
      <c r="I33" s="209"/>
      <c r="J33" s="209"/>
      <c r="K33" s="209"/>
      <c r="L33" s="209"/>
      <c r="M33" s="209"/>
      <c r="N33" s="209"/>
      <c r="O33" s="209"/>
      <c r="P33" s="209"/>
      <c r="Q33" s="209"/>
      <c r="R33" s="209"/>
      <c r="S33" s="212"/>
    </row>
    <row r="34" spans="2:19" ht="10.5" customHeight="1" x14ac:dyDescent="0.2">
      <c r="B34" s="203"/>
      <c r="C34" s="204" t="s">
        <v>2781</v>
      </c>
      <c r="D34" s="681" t="s">
        <v>424</v>
      </c>
      <c r="E34" s="682"/>
      <c r="F34" s="202"/>
      <c r="G34" s="202"/>
      <c r="H34" s="202"/>
      <c r="I34" s="202"/>
      <c r="J34" s="202"/>
      <c r="K34" s="202"/>
      <c r="L34" s="202"/>
      <c r="M34" s="202"/>
      <c r="N34" s="202"/>
      <c r="O34" s="202"/>
      <c r="P34" s="202"/>
      <c r="Q34" s="202"/>
      <c r="R34" s="202"/>
      <c r="S34" s="205"/>
    </row>
    <row r="35" spans="2:19" ht="10.5" customHeight="1" x14ac:dyDescent="0.2">
      <c r="B35" s="203" t="s">
        <v>977</v>
      </c>
      <c r="C35" s="205" t="s">
        <v>2782</v>
      </c>
      <c r="D35" s="679" t="s">
        <v>2783</v>
      </c>
      <c r="E35" s="680"/>
      <c r="F35" s="206"/>
      <c r="G35" s="207"/>
      <c r="H35" s="207"/>
      <c r="I35" s="207"/>
      <c r="J35" s="207"/>
      <c r="K35" s="207"/>
      <c r="L35" s="207"/>
      <c r="M35" s="207"/>
      <c r="N35" s="207"/>
      <c r="O35" s="207"/>
      <c r="P35" s="207"/>
      <c r="Q35" s="208"/>
      <c r="R35" s="202"/>
      <c r="S35" s="205"/>
    </row>
    <row r="36" spans="2:19" ht="10.5" customHeight="1" x14ac:dyDescent="0.2">
      <c r="B36" s="210"/>
      <c r="C36" s="211" t="s">
        <v>2044</v>
      </c>
      <c r="D36" s="677" t="s">
        <v>424</v>
      </c>
      <c r="E36" s="678"/>
      <c r="F36" s="209"/>
      <c r="G36" s="209"/>
      <c r="H36" s="209"/>
      <c r="I36" s="209"/>
      <c r="J36" s="209"/>
      <c r="K36" s="209"/>
      <c r="L36" s="209"/>
      <c r="M36" s="209"/>
      <c r="N36" s="209"/>
      <c r="O36" s="209"/>
      <c r="P36" s="209"/>
      <c r="Q36" s="209"/>
      <c r="R36" s="209"/>
      <c r="S36" s="212"/>
    </row>
    <row r="37" spans="2:19" ht="10.5" customHeight="1" x14ac:dyDescent="0.2">
      <c r="B37" s="203"/>
      <c r="C37" s="204" t="s">
        <v>2784</v>
      </c>
      <c r="D37" s="681" t="s">
        <v>424</v>
      </c>
      <c r="E37" s="682"/>
      <c r="F37" s="202"/>
      <c r="G37" s="202"/>
      <c r="H37" s="202"/>
      <c r="I37" s="202"/>
      <c r="J37" s="202"/>
      <c r="K37" s="202"/>
      <c r="L37" s="202"/>
      <c r="M37" s="202"/>
      <c r="N37" s="202"/>
      <c r="O37" s="202"/>
      <c r="P37" s="202"/>
      <c r="Q37" s="202"/>
      <c r="R37" s="202"/>
      <c r="S37" s="205"/>
    </row>
    <row r="38" spans="2:19" ht="10.5" customHeight="1" x14ac:dyDescent="0.2">
      <c r="B38" s="203" t="s">
        <v>695</v>
      </c>
      <c r="C38" s="205" t="s">
        <v>2785</v>
      </c>
      <c r="D38" s="679" t="s">
        <v>2783</v>
      </c>
      <c r="E38" s="680"/>
      <c r="F38" s="206"/>
      <c r="G38" s="207"/>
      <c r="H38" s="207"/>
      <c r="I38" s="207"/>
      <c r="J38" s="207"/>
      <c r="K38" s="207"/>
      <c r="L38" s="207"/>
      <c r="M38" s="207"/>
      <c r="N38" s="207"/>
      <c r="O38" s="207"/>
      <c r="P38" s="207"/>
      <c r="Q38" s="208"/>
      <c r="R38" s="202"/>
      <c r="S38" s="205"/>
    </row>
    <row r="39" spans="2:19" ht="10.5" customHeight="1" x14ac:dyDescent="0.2">
      <c r="B39" s="210"/>
      <c r="C39" s="211" t="s">
        <v>2044</v>
      </c>
      <c r="D39" s="677" t="s">
        <v>424</v>
      </c>
      <c r="E39" s="678"/>
      <c r="F39" s="209"/>
      <c r="G39" s="209"/>
      <c r="H39" s="209"/>
      <c r="I39" s="209"/>
      <c r="J39" s="209"/>
      <c r="K39" s="209"/>
      <c r="L39" s="209"/>
      <c r="M39" s="209"/>
      <c r="N39" s="209"/>
      <c r="O39" s="209"/>
      <c r="P39" s="209"/>
      <c r="Q39" s="209"/>
      <c r="R39" s="209"/>
      <c r="S39" s="212"/>
    </row>
    <row r="40" spans="2:19" ht="10.5" customHeight="1" x14ac:dyDescent="0.2">
      <c r="B40" s="203"/>
      <c r="C40" s="204" t="s">
        <v>2786</v>
      </c>
      <c r="D40" s="681" t="s">
        <v>424</v>
      </c>
      <c r="E40" s="682"/>
      <c r="F40" s="202"/>
      <c r="G40" s="202"/>
      <c r="H40" s="202"/>
      <c r="I40" s="202"/>
      <c r="J40" s="202"/>
      <c r="K40" s="202"/>
      <c r="L40" s="202"/>
      <c r="M40" s="202"/>
      <c r="N40" s="202"/>
      <c r="O40" s="202"/>
      <c r="P40" s="202"/>
      <c r="Q40" s="202"/>
      <c r="R40" s="202"/>
      <c r="S40" s="205"/>
    </row>
    <row r="41" spans="2:19" ht="10.5" customHeight="1" x14ac:dyDescent="0.2">
      <c r="B41" s="203" t="s">
        <v>2610</v>
      </c>
      <c r="C41" s="205" t="s">
        <v>2787</v>
      </c>
      <c r="D41" s="679" t="s">
        <v>2783</v>
      </c>
      <c r="E41" s="680"/>
      <c r="F41" s="206"/>
      <c r="G41" s="207"/>
      <c r="H41" s="207"/>
      <c r="I41" s="207"/>
      <c r="J41" s="207"/>
      <c r="K41" s="207"/>
      <c r="L41" s="207"/>
      <c r="M41" s="207"/>
      <c r="N41" s="207"/>
      <c r="O41" s="207"/>
      <c r="P41" s="207"/>
      <c r="Q41" s="208"/>
      <c r="R41" s="202"/>
      <c r="S41" s="205"/>
    </row>
    <row r="42" spans="2:19" ht="10.5" customHeight="1" x14ac:dyDescent="0.2">
      <c r="B42" s="210"/>
      <c r="C42" s="211" t="s">
        <v>2044</v>
      </c>
      <c r="D42" s="677" t="s">
        <v>424</v>
      </c>
      <c r="E42" s="678"/>
      <c r="F42" s="209"/>
      <c r="G42" s="209"/>
      <c r="H42" s="209"/>
      <c r="I42" s="209"/>
      <c r="J42" s="209"/>
      <c r="K42" s="209"/>
      <c r="L42" s="209"/>
      <c r="M42" s="209"/>
      <c r="N42" s="209"/>
      <c r="O42" s="209"/>
      <c r="P42" s="209"/>
      <c r="Q42" s="209"/>
      <c r="R42" s="209"/>
      <c r="S42" s="212"/>
    </row>
  </sheetData>
  <mergeCells count="20">
    <mergeCell ref="D41:E41"/>
    <mergeCell ref="D42:E42"/>
    <mergeCell ref="D29:E29"/>
    <mergeCell ref="D30:E30"/>
    <mergeCell ref="D38:E38"/>
    <mergeCell ref="D39:E39"/>
    <mergeCell ref="D40:E40"/>
    <mergeCell ref="D35:E35"/>
    <mergeCell ref="D36:E36"/>
    <mergeCell ref="D37:E37"/>
    <mergeCell ref="D8:E8"/>
    <mergeCell ref="D32:E32"/>
    <mergeCell ref="D33:E33"/>
    <mergeCell ref="D31:E31"/>
    <mergeCell ref="D34:E34"/>
    <mergeCell ref="D9:E9"/>
    <mergeCell ref="D10:E10"/>
    <mergeCell ref="D11:E11"/>
    <mergeCell ref="D27:E27"/>
    <mergeCell ref="D28:E28"/>
  </mergeCells>
  <phoneticPr fontId="3"/>
  <pageMargins left="0.59055118110236227" right="0.59055118110236227" top="0.74803149606299213" bottom="0.74803149606299213" header="0.31496062992125984" footer="0.31496062992125984"/>
  <pageSetup paperSize="9" firstPageNumber="7" orientation="portrait" useFirstPageNumber="1" r:id="rId1"/>
  <headerFooter>
    <oddFooter>&amp;C－ 亀山小学　&amp;P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5A01F-0CAE-4A3E-8734-C603E7B61C21}">
  <sheetPr codeName="Sheet24"/>
  <dimension ref="A1:AA16"/>
  <sheetViews>
    <sheetView workbookViewId="0">
      <selection activeCell="Q4" sqref="Q4"/>
    </sheetView>
  </sheetViews>
  <sheetFormatPr defaultColWidth="9" defaultRowHeight="10.5" customHeight="1" x14ac:dyDescent="0.2"/>
  <cols>
    <col min="1" max="1" width="2.6640625" style="216" customWidth="1"/>
    <col min="2" max="2" width="0.33203125" style="216" customWidth="1"/>
    <col min="3" max="3" width="4.109375" style="217" customWidth="1"/>
    <col min="4" max="4" width="0.33203125" style="216" customWidth="1"/>
    <col min="5" max="5" width="10.6640625" style="218" customWidth="1"/>
    <col min="6" max="6" width="0.33203125" style="218" customWidth="1"/>
    <col min="7" max="7" width="8.6640625" style="218" customWidth="1"/>
    <col min="8" max="8" width="3.21875" style="216" customWidth="1"/>
    <col min="9" max="9" width="3.6640625" style="216" customWidth="1"/>
    <col min="10" max="10" width="0.33203125" style="216" customWidth="1"/>
    <col min="11" max="11" width="6.6640625" style="216" customWidth="1"/>
    <col min="12" max="12" width="0.33203125" style="216" customWidth="1"/>
    <col min="13" max="13" width="4.6640625" style="216" customWidth="1"/>
    <col min="14" max="14" width="1.21875" style="216" customWidth="1"/>
    <col min="15" max="15" width="2.6640625" style="216" customWidth="1"/>
    <col min="16" max="16" width="0.33203125" style="216" customWidth="1"/>
    <col min="17" max="17" width="4.109375" style="217" customWidth="1"/>
    <col min="18" max="18" width="0.33203125" style="216" customWidth="1"/>
    <col min="19" max="19" width="10.6640625" style="218" customWidth="1"/>
    <col min="20" max="20" width="0.33203125" style="218" customWidth="1"/>
    <col min="21" max="21" width="8.6640625" style="218" customWidth="1"/>
    <col min="22" max="22" width="3.21875" style="216" customWidth="1"/>
    <col min="23" max="23" width="3.6640625" style="216" customWidth="1"/>
    <col min="24" max="24" width="0.33203125" style="216" customWidth="1"/>
    <col min="25" max="25" width="6.6640625" style="216" customWidth="1"/>
    <col min="26" max="26" width="0.33203125" style="216" customWidth="1"/>
    <col min="27" max="27" width="4.6640625" style="216" customWidth="1"/>
    <col min="28" max="16384" width="9" style="219"/>
  </cols>
  <sheetData>
    <row r="1" spans="1:27" ht="20.100000000000001" customHeight="1" x14ac:dyDescent="0.2">
      <c r="A1" s="215" t="s">
        <v>2774</v>
      </c>
    </row>
    <row r="2" spans="1:27" ht="10.95" hidden="1" customHeight="1" x14ac:dyDescent="0.2"/>
    <row r="3" spans="1:27" ht="10.95" hidden="1" customHeight="1" x14ac:dyDescent="0.2"/>
    <row r="4" spans="1:27" ht="10.95" hidden="1" customHeight="1" x14ac:dyDescent="0.2"/>
    <row r="5" spans="1:27" ht="10.95" hidden="1" customHeight="1" x14ac:dyDescent="0.2"/>
    <row r="6" spans="1:27" ht="11.1" customHeight="1" x14ac:dyDescent="0.2"/>
    <row r="7" spans="1:27" ht="11.1" customHeight="1" x14ac:dyDescent="0.2">
      <c r="A7" s="522" t="s">
        <v>2632</v>
      </c>
      <c r="B7" s="220"/>
      <c r="C7" s="221"/>
      <c r="D7" s="220"/>
      <c r="E7" s="222"/>
      <c r="F7" s="222"/>
      <c r="G7" s="222"/>
      <c r="H7" s="220"/>
      <c r="I7" s="220"/>
      <c r="J7" s="220"/>
      <c r="K7" s="220"/>
      <c r="L7" s="220"/>
      <c r="M7" s="220"/>
      <c r="N7" s="220"/>
      <c r="O7" s="220"/>
      <c r="P7" s="220"/>
      <c r="Q7" s="221"/>
      <c r="R7" s="220"/>
      <c r="S7" s="222"/>
      <c r="T7" s="222"/>
      <c r="U7" s="222"/>
      <c r="V7" s="220"/>
      <c r="W7" s="220"/>
      <c r="X7" s="220"/>
      <c r="Y7" s="220"/>
      <c r="Z7" s="220"/>
      <c r="AA7" s="220"/>
    </row>
    <row r="8" spans="1:27" ht="6" customHeight="1" x14ac:dyDescent="0.2">
      <c r="A8" s="229"/>
    </row>
    <row r="9" spans="1:27" ht="15" customHeight="1" x14ac:dyDescent="0.2"/>
    <row r="10" spans="1:27" ht="6" customHeight="1" x14ac:dyDescent="0.2"/>
    <row r="11" spans="1:27" ht="12.9" customHeight="1" x14ac:dyDescent="0.2">
      <c r="K11" s="216" t="s">
        <v>117</v>
      </c>
    </row>
    <row r="12" spans="1:27" ht="10.5" customHeight="1" x14ac:dyDescent="0.2">
      <c r="A12" s="223" t="s">
        <v>118</v>
      </c>
      <c r="B12" s="220"/>
      <c r="C12" s="224" t="s">
        <v>119</v>
      </c>
      <c r="D12" s="220"/>
      <c r="E12" s="223" t="s">
        <v>120</v>
      </c>
      <c r="F12" s="222"/>
      <c r="G12" s="223" t="s">
        <v>121</v>
      </c>
      <c r="H12" s="220"/>
      <c r="I12" s="219" t="s">
        <v>122</v>
      </c>
      <c r="J12" s="220"/>
      <c r="K12" s="219" t="s">
        <v>123</v>
      </c>
      <c r="L12" s="220"/>
      <c r="M12" s="219" t="s">
        <v>435</v>
      </c>
    </row>
    <row r="13" spans="1:27" ht="10.5" customHeight="1" x14ac:dyDescent="0.2">
      <c r="A13" s="225" t="s">
        <v>131</v>
      </c>
      <c r="B13" s="225"/>
      <c r="C13" s="227" t="s">
        <v>2773</v>
      </c>
      <c r="D13" s="225"/>
      <c r="E13" s="228" t="s">
        <v>2775</v>
      </c>
      <c r="F13" s="229"/>
      <c r="G13" s="228" t="s">
        <v>671</v>
      </c>
      <c r="H13" s="225"/>
      <c r="I13" s="550"/>
      <c r="J13" s="225"/>
      <c r="K13" s="550"/>
      <c r="L13" s="225"/>
      <c r="M13" s="550"/>
      <c r="N13" s="225"/>
      <c r="O13" s="225"/>
      <c r="P13" s="225"/>
      <c r="Q13" s="227"/>
    </row>
    <row r="14" spans="1:27" ht="9.6" x14ac:dyDescent="0.2"/>
    <row r="15" spans="1:27" ht="9.6" x14ac:dyDescent="0.2"/>
    <row r="16" spans="1:27" ht="9.6" x14ac:dyDescent="0.2"/>
  </sheetData>
  <phoneticPr fontId="3"/>
  <pageMargins left="0.47244094488188981" right="0.47244094488188981" top="0.74803149606299213" bottom="0.74803149606299213" header="0.31496062992125984" footer="0.31496062992125984"/>
  <pageSetup paperSize="9" firstPageNumber="8" orientation="portrait" useFirstPageNumber="1" r:id="rId1"/>
  <headerFooter>
    <oddFooter>&amp;C－ 亀山小学　&amp;P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D10E5-537A-47F9-8E61-9EBA1C1A8D39}">
  <sheetPr codeName="Sheet25"/>
  <dimension ref="A1:AI21"/>
  <sheetViews>
    <sheetView workbookViewId="0">
      <selection activeCell="Q4" sqref="Q4"/>
    </sheetView>
  </sheetViews>
  <sheetFormatPr defaultColWidth="9" defaultRowHeight="10.5" customHeight="1" x14ac:dyDescent="0.2"/>
  <cols>
    <col min="1" max="1" width="4.88671875" style="15" customWidth="1"/>
    <col min="2" max="2" width="4.88671875" style="101" customWidth="1"/>
    <col min="3" max="3" width="12.6640625" style="16" customWidth="1"/>
    <col min="4" max="4" width="11.109375" style="16" customWidth="1"/>
    <col min="5" max="5" width="3.6640625" style="127" hidden="1" customWidth="1"/>
    <col min="6" max="29" width="1.6640625" style="17" customWidth="1"/>
    <col min="30" max="35" width="4.88671875" style="17" customWidth="1"/>
    <col min="36" max="38" width="4.88671875" style="127" customWidth="1"/>
    <col min="39" max="16384" width="9" style="127"/>
  </cols>
  <sheetData>
    <row r="1" spans="1:33" ht="20.100000000000001" customHeight="1" x14ac:dyDescent="0.2">
      <c r="A1" s="14" t="s">
        <v>2776</v>
      </c>
    </row>
    <row r="2" spans="1:33" ht="10.95" hidden="1" customHeight="1" x14ac:dyDescent="0.2"/>
    <row r="3" spans="1:33" ht="10.95" hidden="1" customHeight="1" x14ac:dyDescent="0.2"/>
    <row r="4" spans="1:33" ht="10.95" hidden="1" customHeight="1" x14ac:dyDescent="0.2"/>
    <row r="5" spans="1:33" ht="11.1" customHeight="1" x14ac:dyDescent="0.2"/>
    <row r="6" spans="1:33" ht="11.1" customHeight="1" x14ac:dyDescent="0.2"/>
    <row r="7" spans="1:33" ht="11.1" customHeight="1" x14ac:dyDescent="0.2">
      <c r="A7" s="19" t="s">
        <v>2634</v>
      </c>
      <c r="B7" s="102"/>
      <c r="C7" s="21"/>
      <c r="D7" s="21"/>
      <c r="E7" s="23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row>
    <row r="8" spans="1:33" ht="6" customHeight="1" x14ac:dyDescent="0.2">
      <c r="A8" s="18"/>
    </row>
    <row r="9" spans="1:33" ht="15" customHeight="1" x14ac:dyDescent="0.2"/>
    <row r="10" spans="1:33" ht="6" customHeight="1" x14ac:dyDescent="0.2"/>
    <row r="11" spans="1:33" ht="12.9" customHeight="1" x14ac:dyDescent="0.2"/>
    <row r="12" spans="1:33" ht="10.5" customHeight="1" x14ac:dyDescent="0.2">
      <c r="A12" s="685" t="s">
        <v>436</v>
      </c>
      <c r="B12" s="690" t="s">
        <v>119</v>
      </c>
      <c r="C12" s="692" t="s">
        <v>120</v>
      </c>
      <c r="D12" s="692" t="s">
        <v>121</v>
      </c>
      <c r="E12" s="234"/>
      <c r="F12" s="687" t="s">
        <v>437</v>
      </c>
      <c r="G12" s="688"/>
      <c r="H12" s="689"/>
      <c r="I12" s="687" t="s">
        <v>437</v>
      </c>
      <c r="J12" s="688"/>
      <c r="K12" s="689"/>
      <c r="L12" s="687" t="s">
        <v>437</v>
      </c>
      <c r="M12" s="688"/>
      <c r="N12" s="689"/>
      <c r="O12" s="687" t="s">
        <v>437</v>
      </c>
      <c r="P12" s="688"/>
      <c r="Q12" s="689"/>
      <c r="R12" s="687" t="s">
        <v>437</v>
      </c>
      <c r="S12" s="688"/>
      <c r="T12" s="689"/>
      <c r="U12" s="687" t="s">
        <v>437</v>
      </c>
      <c r="V12" s="688"/>
      <c r="W12" s="689"/>
      <c r="X12" s="687" t="s">
        <v>437</v>
      </c>
      <c r="Y12" s="688"/>
      <c r="Z12" s="689"/>
      <c r="AA12" s="687" t="s">
        <v>437</v>
      </c>
      <c r="AB12" s="688"/>
      <c r="AC12" s="689"/>
      <c r="AD12" s="685" t="s">
        <v>123</v>
      </c>
      <c r="AE12" s="685" t="s">
        <v>435</v>
      </c>
      <c r="AF12" s="685" t="s">
        <v>122</v>
      </c>
      <c r="AG12" s="685" t="s">
        <v>432</v>
      </c>
    </row>
    <row r="13" spans="1:33" ht="10.5" customHeight="1" x14ac:dyDescent="0.2">
      <c r="A13" s="686"/>
      <c r="B13" s="691"/>
      <c r="C13" s="693"/>
      <c r="D13" s="693"/>
      <c r="E13" s="240"/>
      <c r="F13" s="103"/>
      <c r="G13" s="22"/>
      <c r="H13" s="22"/>
      <c r="I13" s="103"/>
      <c r="J13" s="22"/>
      <c r="K13" s="22"/>
      <c r="L13" s="103"/>
      <c r="M13" s="22"/>
      <c r="N13" s="22"/>
      <c r="O13" s="103"/>
      <c r="P13" s="22"/>
      <c r="Q13" s="22"/>
      <c r="R13" s="103"/>
      <c r="S13" s="22"/>
      <c r="T13" s="22"/>
      <c r="U13" s="103"/>
      <c r="V13" s="22"/>
      <c r="W13" s="22"/>
      <c r="X13" s="103"/>
      <c r="Y13" s="22"/>
      <c r="Z13" s="22"/>
      <c r="AA13" s="103"/>
      <c r="AB13" s="22"/>
      <c r="AC13" s="22"/>
      <c r="AD13" s="686"/>
      <c r="AE13" s="686"/>
      <c r="AF13" s="686"/>
      <c r="AG13" s="686"/>
    </row>
    <row r="14" spans="1:33" ht="10.5" customHeight="1" x14ac:dyDescent="0.2">
      <c r="A14" s="25"/>
      <c r="B14" s="104"/>
      <c r="C14" s="37"/>
      <c r="D14" s="37"/>
      <c r="E14" s="238"/>
      <c r="F14" s="105"/>
      <c r="G14" s="28"/>
      <c r="H14" s="29"/>
      <c r="I14" s="105"/>
      <c r="J14" s="28"/>
      <c r="K14" s="29"/>
      <c r="L14" s="105"/>
      <c r="M14" s="28"/>
      <c r="N14" s="29"/>
      <c r="O14" s="105"/>
      <c r="P14" s="28"/>
      <c r="Q14" s="29"/>
      <c r="R14" s="105"/>
      <c r="S14" s="28"/>
      <c r="T14" s="29"/>
      <c r="U14" s="105"/>
      <c r="V14" s="28"/>
      <c r="W14" s="29"/>
      <c r="X14" s="105"/>
      <c r="Y14" s="28"/>
      <c r="Z14" s="29"/>
      <c r="AA14" s="105"/>
      <c r="AB14" s="28"/>
      <c r="AC14" s="29"/>
      <c r="AD14" s="30"/>
      <c r="AE14" s="30"/>
      <c r="AF14" s="30"/>
      <c r="AG14" s="30"/>
    </row>
    <row r="15" spans="1:33" ht="10.5" customHeight="1" x14ac:dyDescent="0.2">
      <c r="A15" s="31" t="s">
        <v>137</v>
      </c>
      <c r="B15" s="106" t="s">
        <v>2773</v>
      </c>
      <c r="C15" s="32" t="s">
        <v>2777</v>
      </c>
      <c r="D15" s="32" t="s">
        <v>671</v>
      </c>
      <c r="E15" s="240"/>
      <c r="F15" s="107"/>
      <c r="G15" s="34"/>
      <c r="H15" s="35"/>
      <c r="I15" s="107"/>
      <c r="J15" s="34"/>
      <c r="K15" s="35"/>
      <c r="L15" s="107"/>
      <c r="M15" s="34"/>
      <c r="N15" s="35"/>
      <c r="O15" s="107"/>
      <c r="P15" s="34"/>
      <c r="Q15" s="35"/>
      <c r="R15" s="107"/>
      <c r="S15" s="34"/>
      <c r="T15" s="35"/>
      <c r="U15" s="107"/>
      <c r="V15" s="34"/>
      <c r="W15" s="35"/>
      <c r="X15" s="107"/>
      <c r="Y15" s="34"/>
      <c r="Z15" s="35"/>
      <c r="AA15" s="107"/>
      <c r="AB15" s="34"/>
      <c r="AC15" s="35"/>
      <c r="AD15" s="36"/>
      <c r="AE15" s="36"/>
      <c r="AF15" s="36"/>
      <c r="AG15" s="36"/>
    </row>
    <row r="16" spans="1:33" ht="9.6" x14ac:dyDescent="0.2"/>
    <row r="17" ht="9.6" x14ac:dyDescent="0.2"/>
    <row r="18" ht="9.6" x14ac:dyDescent="0.2"/>
    <row r="19" ht="9.6" x14ac:dyDescent="0.2"/>
    <row r="20" ht="9.6" x14ac:dyDescent="0.2"/>
    <row r="21" ht="9.6" x14ac:dyDescent="0.2"/>
  </sheetData>
  <mergeCells count="16">
    <mergeCell ref="I12:K12"/>
    <mergeCell ref="A12:A13"/>
    <mergeCell ref="B12:B13"/>
    <mergeCell ref="C12:C13"/>
    <mergeCell ref="D12:D13"/>
    <mergeCell ref="F12:H12"/>
    <mergeCell ref="AD12:AD13"/>
    <mergeCell ref="AE12:AE13"/>
    <mergeCell ref="AF12:AF13"/>
    <mergeCell ref="AG12:AG13"/>
    <mergeCell ref="L12:N12"/>
    <mergeCell ref="O12:Q12"/>
    <mergeCell ref="R12:T12"/>
    <mergeCell ref="U12:W12"/>
    <mergeCell ref="X12:Z12"/>
    <mergeCell ref="AA12:AC12"/>
  </mergeCells>
  <phoneticPr fontId="3"/>
  <pageMargins left="0.47244094488188981" right="0.47244094488188981" top="0.74803149606299213" bottom="0.74803149606299213" header="0.31496062992125984" footer="0.31496062992125984"/>
  <pageSetup paperSize="9" firstPageNumber="9" orientation="portrait" useFirstPageNumber="1" r:id="rId1"/>
  <headerFooter>
    <oddFooter>&amp;C－ 亀山小学　&amp;P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98606-9C6D-42C3-9640-278381C2F683}">
  <sheetPr codeName="Sheet26"/>
  <dimension ref="A1:R58"/>
  <sheetViews>
    <sheetView topLeftCell="A51" workbookViewId="0">
      <selection activeCell="Q4" sqref="Q4"/>
    </sheetView>
  </sheetViews>
  <sheetFormatPr defaultColWidth="9" defaultRowHeight="10.5" customHeight="1" x14ac:dyDescent="0.2"/>
  <cols>
    <col min="1" max="1" width="4.88671875" style="15" customWidth="1"/>
    <col min="2" max="2" width="4.88671875" style="101" customWidth="1"/>
    <col min="3" max="3" width="12.6640625" style="16" customWidth="1"/>
    <col min="4" max="4" width="11.109375" style="16" customWidth="1"/>
    <col min="5" max="16" width="4.88671875" style="17" customWidth="1"/>
    <col min="17" max="18" width="9" style="16"/>
    <col min="19" max="16384" width="9" style="127"/>
  </cols>
  <sheetData>
    <row r="1" spans="1:16" ht="20.100000000000001" customHeight="1" x14ac:dyDescent="0.2">
      <c r="A1" s="14" t="s">
        <v>2788</v>
      </c>
    </row>
    <row r="2" spans="1:16" ht="10.95" hidden="1" customHeight="1" x14ac:dyDescent="0.2"/>
    <row r="3" spans="1:16" ht="10.95" hidden="1" customHeight="1" x14ac:dyDescent="0.2"/>
    <row r="4" spans="1:16" ht="10.95" hidden="1" customHeight="1" x14ac:dyDescent="0.2"/>
    <row r="5" spans="1:16" ht="10.95" customHeight="1" x14ac:dyDescent="0.2"/>
    <row r="6" spans="1:16" ht="11.1" customHeight="1" x14ac:dyDescent="0.2"/>
    <row r="7" spans="1:16" ht="11.1" customHeight="1" x14ac:dyDescent="0.2">
      <c r="A7" s="19" t="s">
        <v>2644</v>
      </c>
      <c r="B7" s="102"/>
      <c r="C7" s="21"/>
      <c r="D7" s="21"/>
      <c r="E7" s="22"/>
      <c r="F7" s="22"/>
      <c r="G7" s="22"/>
      <c r="H7" s="22"/>
      <c r="I7" s="22"/>
      <c r="J7" s="22"/>
      <c r="K7" s="22"/>
      <c r="L7" s="22"/>
      <c r="M7" s="22"/>
      <c r="N7" s="22"/>
      <c r="O7" s="22"/>
      <c r="P7" s="22"/>
    </row>
    <row r="8" spans="1:16" ht="6" customHeight="1" x14ac:dyDescent="0.2">
      <c r="A8" s="18"/>
    </row>
    <row r="9" spans="1:16" ht="15" hidden="1" customHeight="1" x14ac:dyDescent="0.2"/>
    <row r="10" spans="1:16" ht="6" hidden="1" customHeight="1" x14ac:dyDescent="0.2"/>
    <row r="11" spans="1:16" ht="13.05" hidden="1" customHeight="1" x14ac:dyDescent="0.2"/>
    <row r="12" spans="1:16" s="16" customFormat="1" ht="21" customHeight="1" x14ac:dyDescent="0.2">
      <c r="A12" s="129" t="s">
        <v>436</v>
      </c>
      <c r="B12" s="130" t="s">
        <v>119</v>
      </c>
      <c r="C12" s="244" t="s">
        <v>120</v>
      </c>
      <c r="D12" s="244" t="s">
        <v>121</v>
      </c>
      <c r="E12" s="698" t="s">
        <v>438</v>
      </c>
      <c r="F12" s="699"/>
      <c r="G12" s="698" t="s">
        <v>439</v>
      </c>
      <c r="H12" s="699"/>
      <c r="I12" s="698" t="s">
        <v>123</v>
      </c>
      <c r="J12" s="699"/>
      <c r="K12" s="698" t="s">
        <v>435</v>
      </c>
      <c r="L12" s="699"/>
      <c r="M12" s="698" t="s">
        <v>122</v>
      </c>
      <c r="N12" s="699"/>
      <c r="O12" s="698" t="s">
        <v>432</v>
      </c>
      <c r="P12" s="699"/>
    </row>
    <row r="13" spans="1:16" s="16" customFormat="1" ht="10.5" customHeight="1" x14ac:dyDescent="0.2">
      <c r="A13" s="245"/>
      <c r="B13" s="246"/>
      <c r="C13" s="132"/>
      <c r="D13" s="132"/>
      <c r="E13" s="696" t="s">
        <v>440</v>
      </c>
      <c r="F13" s="696"/>
      <c r="G13" s="696" t="s">
        <v>440</v>
      </c>
      <c r="H13" s="696"/>
      <c r="I13" s="696" t="s">
        <v>440</v>
      </c>
      <c r="J13" s="696"/>
      <c r="K13" s="696"/>
      <c r="L13" s="696"/>
      <c r="M13" s="696"/>
      <c r="N13" s="696"/>
      <c r="O13" s="697"/>
      <c r="P13" s="697"/>
    </row>
    <row r="14" spans="1:16" s="16" customFormat="1" ht="10.5" customHeight="1" x14ac:dyDescent="0.2">
      <c r="A14" s="31" t="s">
        <v>137</v>
      </c>
      <c r="B14" s="106" t="s">
        <v>977</v>
      </c>
      <c r="C14" s="32" t="s">
        <v>2612</v>
      </c>
      <c r="D14" s="32" t="s">
        <v>1598</v>
      </c>
      <c r="E14" s="694" t="s">
        <v>441</v>
      </c>
      <c r="F14" s="694"/>
      <c r="G14" s="694" t="s">
        <v>441</v>
      </c>
      <c r="H14" s="694"/>
      <c r="I14" s="694" t="s">
        <v>441</v>
      </c>
      <c r="J14" s="694"/>
      <c r="K14" s="694"/>
      <c r="L14" s="694"/>
      <c r="M14" s="695"/>
      <c r="N14" s="695"/>
      <c r="O14" s="694"/>
      <c r="P14" s="694"/>
    </row>
    <row r="15" spans="1:16" s="16" customFormat="1" ht="10.5" customHeight="1" x14ac:dyDescent="0.2">
      <c r="A15" s="245"/>
      <c r="B15" s="246"/>
      <c r="C15" s="132"/>
      <c r="D15" s="132"/>
      <c r="E15" s="696" t="s">
        <v>440</v>
      </c>
      <c r="F15" s="696"/>
      <c r="G15" s="696" t="s">
        <v>440</v>
      </c>
      <c r="H15" s="696"/>
      <c r="I15" s="696" t="s">
        <v>440</v>
      </c>
      <c r="J15" s="696"/>
      <c r="K15" s="696"/>
      <c r="L15" s="696"/>
      <c r="M15" s="696"/>
      <c r="N15" s="696"/>
      <c r="O15" s="697"/>
      <c r="P15" s="697"/>
    </row>
    <row r="16" spans="1:16" s="16" customFormat="1" ht="10.5" customHeight="1" x14ac:dyDescent="0.2">
      <c r="A16" s="31" t="s">
        <v>138</v>
      </c>
      <c r="B16" s="106" t="s">
        <v>2610</v>
      </c>
      <c r="C16" s="32" t="s">
        <v>2611</v>
      </c>
      <c r="D16" s="32" t="s">
        <v>1598</v>
      </c>
      <c r="E16" s="694" t="s">
        <v>441</v>
      </c>
      <c r="F16" s="694"/>
      <c r="G16" s="694" t="s">
        <v>441</v>
      </c>
      <c r="H16" s="694"/>
      <c r="I16" s="694" t="s">
        <v>441</v>
      </c>
      <c r="J16" s="694"/>
      <c r="K16" s="694"/>
      <c r="L16" s="694"/>
      <c r="M16" s="695"/>
      <c r="N16" s="695"/>
      <c r="O16" s="694"/>
      <c r="P16" s="694"/>
    </row>
    <row r="17" spans="1:18" s="16" customFormat="1" ht="10.5" customHeight="1" x14ac:dyDescent="0.2">
      <c r="A17" s="245"/>
      <c r="B17" s="246"/>
      <c r="C17" s="132"/>
      <c r="D17" s="132"/>
      <c r="E17" s="696" t="s">
        <v>440</v>
      </c>
      <c r="F17" s="696"/>
      <c r="G17" s="696" t="s">
        <v>440</v>
      </c>
      <c r="H17" s="696"/>
      <c r="I17" s="696" t="s">
        <v>440</v>
      </c>
      <c r="J17" s="696"/>
      <c r="K17" s="696"/>
      <c r="L17" s="696"/>
      <c r="M17" s="696"/>
      <c r="N17" s="696"/>
      <c r="O17" s="697"/>
      <c r="P17" s="697"/>
    </row>
    <row r="18" spans="1:18" s="16" customFormat="1" ht="10.5" customHeight="1" x14ac:dyDescent="0.2">
      <c r="A18" s="31" t="s">
        <v>126</v>
      </c>
      <c r="B18" s="106" t="s">
        <v>2594</v>
      </c>
      <c r="C18" s="32" t="s">
        <v>2595</v>
      </c>
      <c r="D18" s="32" t="s">
        <v>671</v>
      </c>
      <c r="E18" s="694" t="s">
        <v>441</v>
      </c>
      <c r="F18" s="694"/>
      <c r="G18" s="694" t="s">
        <v>441</v>
      </c>
      <c r="H18" s="694"/>
      <c r="I18" s="694" t="s">
        <v>441</v>
      </c>
      <c r="J18" s="694"/>
      <c r="K18" s="694"/>
      <c r="L18" s="694"/>
      <c r="M18" s="695"/>
      <c r="N18" s="695"/>
      <c r="O18" s="694"/>
      <c r="P18" s="694"/>
    </row>
    <row r="19" spans="1:18" s="16" customFormat="1" ht="10.5" customHeight="1" x14ac:dyDescent="0.2">
      <c r="A19" s="245"/>
      <c r="B19" s="246"/>
      <c r="C19" s="132"/>
      <c r="D19" s="132"/>
      <c r="E19" s="696" t="s">
        <v>440</v>
      </c>
      <c r="F19" s="696"/>
      <c r="G19" s="696" t="s">
        <v>440</v>
      </c>
      <c r="H19" s="696"/>
      <c r="I19" s="696" t="s">
        <v>440</v>
      </c>
      <c r="J19" s="696"/>
      <c r="K19" s="696"/>
      <c r="L19" s="696"/>
      <c r="M19" s="696"/>
      <c r="N19" s="696"/>
      <c r="O19" s="697"/>
      <c r="P19" s="697"/>
    </row>
    <row r="20" spans="1:18" s="16" customFormat="1" ht="10.5" customHeight="1" x14ac:dyDescent="0.2">
      <c r="A20" s="31" t="s">
        <v>124</v>
      </c>
      <c r="B20" s="106" t="s">
        <v>695</v>
      </c>
      <c r="C20" s="32" t="s">
        <v>2617</v>
      </c>
      <c r="D20" s="32" t="s">
        <v>1598</v>
      </c>
      <c r="E20" s="694" t="s">
        <v>441</v>
      </c>
      <c r="F20" s="694"/>
      <c r="G20" s="694" t="s">
        <v>441</v>
      </c>
      <c r="H20" s="694"/>
      <c r="I20" s="694" t="s">
        <v>441</v>
      </c>
      <c r="J20" s="694"/>
      <c r="K20" s="694"/>
      <c r="L20" s="694"/>
      <c r="M20" s="695"/>
      <c r="N20" s="695"/>
      <c r="O20" s="694"/>
      <c r="P20" s="694"/>
    </row>
    <row r="21" spans="1:18" s="16" customFormat="1" ht="10.5" customHeight="1" x14ac:dyDescent="0.2">
      <c r="A21" s="245"/>
      <c r="B21" s="246"/>
      <c r="C21" s="132"/>
      <c r="D21" s="132"/>
      <c r="E21" s="696" t="s">
        <v>440</v>
      </c>
      <c r="F21" s="696"/>
      <c r="G21" s="696" t="s">
        <v>440</v>
      </c>
      <c r="H21" s="696"/>
      <c r="I21" s="696" t="s">
        <v>440</v>
      </c>
      <c r="J21" s="696"/>
      <c r="K21" s="696"/>
      <c r="L21" s="696"/>
      <c r="M21" s="696"/>
      <c r="N21" s="696"/>
      <c r="O21" s="697"/>
      <c r="P21" s="697"/>
    </row>
    <row r="22" spans="1:18" s="16" customFormat="1" ht="10.5" customHeight="1" x14ac:dyDescent="0.2">
      <c r="A22" s="31" t="s">
        <v>125</v>
      </c>
      <c r="B22" s="106" t="s">
        <v>2598</v>
      </c>
      <c r="C22" s="32" t="s">
        <v>2599</v>
      </c>
      <c r="D22" s="32" t="s">
        <v>671</v>
      </c>
      <c r="E22" s="694" t="s">
        <v>441</v>
      </c>
      <c r="F22" s="694"/>
      <c r="G22" s="694" t="s">
        <v>441</v>
      </c>
      <c r="H22" s="694"/>
      <c r="I22" s="694" t="s">
        <v>441</v>
      </c>
      <c r="J22" s="694"/>
      <c r="K22" s="694"/>
      <c r="L22" s="694"/>
      <c r="M22" s="695"/>
      <c r="N22" s="695"/>
      <c r="O22" s="694"/>
      <c r="P22" s="694"/>
    </row>
    <row r="24" spans="1:18" ht="19.95" customHeight="1" x14ac:dyDescent="0.2"/>
    <row r="29" spans="1:18" ht="10.95" customHeight="1" x14ac:dyDescent="0.2"/>
    <row r="30" spans="1:18" ht="10.95" customHeight="1" x14ac:dyDescent="0.2"/>
    <row r="31" spans="1:18" ht="6" customHeight="1" x14ac:dyDescent="0.2"/>
    <row r="32" spans="1:18" ht="19.95" customHeight="1" x14ac:dyDescent="0.2">
      <c r="A32" s="14" t="s">
        <v>2789</v>
      </c>
      <c r="I32" s="15"/>
      <c r="J32" s="16"/>
      <c r="K32" s="127"/>
      <c r="L32" s="127"/>
      <c r="M32" s="127"/>
      <c r="N32" s="127"/>
      <c r="O32" s="127"/>
      <c r="P32" s="127"/>
      <c r="Q32" s="127"/>
      <c r="R32" s="127"/>
    </row>
    <row r="33" spans="1:18" ht="10.95" hidden="1" customHeight="1" x14ac:dyDescent="0.2">
      <c r="I33" s="15"/>
      <c r="J33" s="16"/>
      <c r="K33" s="127"/>
      <c r="L33" s="127"/>
      <c r="M33" s="127"/>
      <c r="N33" s="127"/>
      <c r="O33" s="127"/>
      <c r="P33" s="127"/>
      <c r="Q33" s="127"/>
      <c r="R33" s="127"/>
    </row>
    <row r="34" spans="1:18" ht="10.95" hidden="1" customHeight="1" x14ac:dyDescent="0.2">
      <c r="I34" s="15"/>
      <c r="J34" s="16"/>
      <c r="K34" s="127"/>
      <c r="L34" s="127"/>
      <c r="M34" s="127"/>
      <c r="N34" s="127"/>
      <c r="O34" s="127"/>
      <c r="P34" s="127"/>
      <c r="Q34" s="127"/>
      <c r="R34" s="127"/>
    </row>
    <row r="35" spans="1:18" ht="10.95" hidden="1" customHeight="1" x14ac:dyDescent="0.2">
      <c r="I35" s="15"/>
      <c r="J35" s="16"/>
      <c r="K35" s="127"/>
      <c r="L35" s="127"/>
      <c r="M35" s="127"/>
      <c r="N35" s="127"/>
      <c r="O35" s="127"/>
      <c r="P35" s="127"/>
      <c r="Q35" s="127"/>
      <c r="R35" s="127"/>
    </row>
    <row r="36" spans="1:18" ht="10.95" customHeight="1" x14ac:dyDescent="0.2">
      <c r="I36" s="15"/>
      <c r="J36" s="16"/>
      <c r="K36" s="127"/>
      <c r="L36" s="127"/>
      <c r="M36" s="127"/>
      <c r="N36" s="127"/>
      <c r="O36" s="127"/>
      <c r="P36" s="127"/>
      <c r="Q36" s="127"/>
      <c r="R36" s="127"/>
    </row>
    <row r="37" spans="1:18" ht="10.95" customHeight="1" x14ac:dyDescent="0.2">
      <c r="I37" s="15"/>
      <c r="J37" s="16"/>
      <c r="K37" s="127"/>
      <c r="L37" s="127"/>
      <c r="M37" s="127"/>
      <c r="N37" s="127"/>
      <c r="O37" s="127"/>
      <c r="P37" s="127"/>
      <c r="Q37" s="127"/>
      <c r="R37" s="127"/>
    </row>
    <row r="38" spans="1:18" ht="10.95" customHeight="1" x14ac:dyDescent="0.2">
      <c r="A38" s="19" t="s">
        <v>2646</v>
      </c>
      <c r="B38" s="102"/>
      <c r="C38" s="21"/>
      <c r="D38" s="21"/>
      <c r="E38" s="22"/>
      <c r="F38" s="22"/>
      <c r="G38" s="22"/>
      <c r="H38" s="22"/>
      <c r="I38" s="20"/>
      <c r="J38" s="21"/>
      <c r="K38" s="232"/>
      <c r="L38" s="232"/>
      <c r="M38" s="232"/>
      <c r="N38" s="232"/>
      <c r="O38" s="232"/>
      <c r="P38" s="232"/>
      <c r="Q38" s="127"/>
      <c r="R38" s="127"/>
    </row>
    <row r="39" spans="1:18" ht="6" customHeight="1" x14ac:dyDescent="0.2">
      <c r="A39" s="18"/>
      <c r="I39" s="15"/>
      <c r="J39" s="16"/>
      <c r="K39" s="127"/>
      <c r="L39" s="127"/>
      <c r="M39" s="127"/>
      <c r="N39" s="127"/>
      <c r="O39" s="127"/>
      <c r="P39" s="127"/>
      <c r="Q39" s="127"/>
      <c r="R39" s="127"/>
    </row>
    <row r="40" spans="1:18" ht="15" hidden="1" customHeight="1" x14ac:dyDescent="0.2">
      <c r="I40" s="15"/>
      <c r="J40" s="16"/>
      <c r="K40" s="127"/>
      <c r="L40" s="127"/>
      <c r="M40" s="127"/>
      <c r="N40" s="127"/>
      <c r="O40" s="127"/>
      <c r="P40" s="127"/>
      <c r="Q40" s="127"/>
      <c r="R40" s="127"/>
    </row>
    <row r="41" spans="1:18" ht="6" hidden="1" customHeight="1" x14ac:dyDescent="0.2">
      <c r="I41" s="15"/>
      <c r="J41" s="16"/>
      <c r="K41" s="127"/>
      <c r="L41" s="127"/>
      <c r="M41" s="127"/>
      <c r="N41" s="127"/>
      <c r="O41" s="127"/>
      <c r="P41" s="127"/>
      <c r="Q41" s="127"/>
      <c r="R41" s="127"/>
    </row>
    <row r="42" spans="1:18" ht="13.05" hidden="1" customHeight="1" x14ac:dyDescent="0.2">
      <c r="I42" s="15"/>
      <c r="J42" s="16"/>
      <c r="K42" s="127"/>
      <c r="L42" s="127"/>
      <c r="M42" s="127"/>
      <c r="N42" s="127"/>
      <c r="O42" s="127"/>
      <c r="P42" s="127"/>
      <c r="Q42" s="127"/>
      <c r="R42" s="127"/>
    </row>
    <row r="43" spans="1:18" ht="21" customHeight="1" x14ac:dyDescent="0.2">
      <c r="A43" s="186" t="s">
        <v>436</v>
      </c>
      <c r="B43" s="187" t="s">
        <v>119</v>
      </c>
      <c r="C43" s="188" t="s">
        <v>120</v>
      </c>
      <c r="D43" s="188" t="s">
        <v>121</v>
      </c>
      <c r="E43" s="685" t="s">
        <v>438</v>
      </c>
      <c r="F43" s="700"/>
      <c r="G43" s="685" t="s">
        <v>439</v>
      </c>
      <c r="H43" s="700"/>
      <c r="I43" s="685" t="s">
        <v>123</v>
      </c>
      <c r="J43" s="701"/>
      <c r="K43" s="685" t="s">
        <v>435</v>
      </c>
      <c r="L43" s="701"/>
      <c r="M43" s="685" t="s">
        <v>122</v>
      </c>
      <c r="N43" s="701"/>
      <c r="O43" s="685" t="s">
        <v>432</v>
      </c>
      <c r="P43" s="701"/>
      <c r="Q43" s="127"/>
      <c r="R43" s="127"/>
    </row>
    <row r="44" spans="1:18" ht="10.5" customHeight="1" x14ac:dyDescent="0.2">
      <c r="A44" s="115"/>
      <c r="B44" s="233"/>
      <c r="C44" s="188"/>
      <c r="D44" s="188"/>
      <c r="E44" s="687"/>
      <c r="F44" s="689"/>
      <c r="G44" s="687"/>
      <c r="H44" s="689"/>
      <c r="I44" s="702"/>
      <c r="J44" s="703"/>
      <c r="K44" s="704"/>
      <c r="L44" s="703"/>
      <c r="M44" s="704"/>
      <c r="N44" s="703"/>
      <c r="O44" s="704"/>
      <c r="P44" s="703"/>
      <c r="Q44" s="127"/>
      <c r="R44" s="127"/>
    </row>
    <row r="45" spans="1:18" ht="10.5" customHeight="1" x14ac:dyDescent="0.2">
      <c r="A45" s="25" t="s">
        <v>137</v>
      </c>
      <c r="B45" s="236" t="s">
        <v>2610</v>
      </c>
      <c r="C45" s="237" t="s">
        <v>2611</v>
      </c>
      <c r="D45" s="237" t="s">
        <v>1598</v>
      </c>
      <c r="E45" s="705" t="s">
        <v>437</v>
      </c>
      <c r="F45" s="706"/>
      <c r="G45" s="705" t="s">
        <v>437</v>
      </c>
      <c r="H45" s="706"/>
      <c r="I45" s="705" t="s">
        <v>437</v>
      </c>
      <c r="J45" s="707"/>
      <c r="K45" s="708"/>
      <c r="L45" s="707"/>
      <c r="M45" s="708"/>
      <c r="N45" s="707"/>
      <c r="O45" s="708"/>
      <c r="P45" s="707"/>
      <c r="Q45" s="127"/>
      <c r="R45" s="127"/>
    </row>
    <row r="46" spans="1:18" ht="10.5" customHeight="1" x14ac:dyDescent="0.2">
      <c r="A46" s="115"/>
      <c r="B46" s="233"/>
      <c r="C46" s="188"/>
      <c r="D46" s="188"/>
      <c r="E46" s="687"/>
      <c r="F46" s="689"/>
      <c r="G46" s="687"/>
      <c r="H46" s="689"/>
      <c r="I46" s="702"/>
      <c r="J46" s="703"/>
      <c r="K46" s="704"/>
      <c r="L46" s="703"/>
      <c r="M46" s="704"/>
      <c r="N46" s="703"/>
      <c r="O46" s="704"/>
      <c r="P46" s="703"/>
      <c r="Q46" s="127"/>
      <c r="R46" s="127"/>
    </row>
    <row r="47" spans="1:18" ht="10.5" customHeight="1" x14ac:dyDescent="0.2">
      <c r="A47" s="25" t="s">
        <v>138</v>
      </c>
      <c r="B47" s="236" t="s">
        <v>2598</v>
      </c>
      <c r="C47" s="237" t="s">
        <v>2599</v>
      </c>
      <c r="D47" s="237" t="s">
        <v>671</v>
      </c>
      <c r="E47" s="705" t="s">
        <v>437</v>
      </c>
      <c r="F47" s="706"/>
      <c r="G47" s="705" t="s">
        <v>437</v>
      </c>
      <c r="H47" s="706"/>
      <c r="I47" s="705" t="s">
        <v>437</v>
      </c>
      <c r="J47" s="707"/>
      <c r="K47" s="708"/>
      <c r="L47" s="707"/>
      <c r="M47" s="708"/>
      <c r="N47" s="707"/>
      <c r="O47" s="708"/>
      <c r="P47" s="707"/>
      <c r="Q47" s="127"/>
      <c r="R47" s="127"/>
    </row>
    <row r="48" spans="1:18" ht="10.5" customHeight="1" x14ac:dyDescent="0.2">
      <c r="A48" s="115"/>
      <c r="B48" s="233"/>
      <c r="C48" s="188"/>
      <c r="D48" s="188"/>
      <c r="E48" s="687"/>
      <c r="F48" s="689"/>
      <c r="G48" s="687"/>
      <c r="H48" s="689"/>
      <c r="I48" s="702"/>
      <c r="J48" s="703"/>
      <c r="K48" s="704"/>
      <c r="L48" s="703"/>
      <c r="M48" s="704"/>
      <c r="N48" s="703"/>
      <c r="O48" s="704"/>
      <c r="P48" s="703"/>
      <c r="Q48" s="127"/>
      <c r="R48" s="127"/>
    </row>
    <row r="49" spans="1:18" ht="10.5" customHeight="1" x14ac:dyDescent="0.2">
      <c r="A49" s="25" t="s">
        <v>126</v>
      </c>
      <c r="B49" s="236" t="s">
        <v>977</v>
      </c>
      <c r="C49" s="237" t="s">
        <v>2612</v>
      </c>
      <c r="D49" s="237" t="s">
        <v>1598</v>
      </c>
      <c r="E49" s="705" t="s">
        <v>437</v>
      </c>
      <c r="F49" s="706"/>
      <c r="G49" s="705" t="s">
        <v>437</v>
      </c>
      <c r="H49" s="706"/>
      <c r="I49" s="705" t="s">
        <v>437</v>
      </c>
      <c r="J49" s="707"/>
      <c r="K49" s="708"/>
      <c r="L49" s="707"/>
      <c r="M49" s="708"/>
      <c r="N49" s="707"/>
      <c r="O49" s="708"/>
      <c r="P49" s="707"/>
      <c r="Q49" s="127"/>
      <c r="R49" s="127"/>
    </row>
    <row r="50" spans="1:18" ht="10.5" customHeight="1" x14ac:dyDescent="0.2">
      <c r="A50" s="115"/>
      <c r="B50" s="233"/>
      <c r="C50" s="188"/>
      <c r="D50" s="188"/>
      <c r="E50" s="687"/>
      <c r="F50" s="689"/>
      <c r="G50" s="687"/>
      <c r="H50" s="689"/>
      <c r="I50" s="702"/>
      <c r="J50" s="703"/>
      <c r="K50" s="704"/>
      <c r="L50" s="703"/>
      <c r="M50" s="704"/>
      <c r="N50" s="703"/>
      <c r="O50" s="704"/>
      <c r="P50" s="703"/>
      <c r="Q50" s="127"/>
      <c r="R50" s="127"/>
    </row>
    <row r="51" spans="1:18" ht="10.5" customHeight="1" x14ac:dyDescent="0.2">
      <c r="A51" s="25" t="s">
        <v>124</v>
      </c>
      <c r="B51" s="236" t="s">
        <v>2594</v>
      </c>
      <c r="C51" s="237" t="s">
        <v>2595</v>
      </c>
      <c r="D51" s="237" t="s">
        <v>671</v>
      </c>
      <c r="E51" s="705" t="s">
        <v>437</v>
      </c>
      <c r="F51" s="706"/>
      <c r="G51" s="705" t="s">
        <v>437</v>
      </c>
      <c r="H51" s="706"/>
      <c r="I51" s="705" t="s">
        <v>437</v>
      </c>
      <c r="J51" s="707"/>
      <c r="K51" s="708"/>
      <c r="L51" s="707"/>
      <c r="M51" s="708"/>
      <c r="N51" s="707"/>
      <c r="O51" s="708"/>
      <c r="P51" s="707"/>
      <c r="Q51" s="127"/>
      <c r="R51" s="127"/>
    </row>
    <row r="52" spans="1:18" ht="10.5" customHeight="1" x14ac:dyDescent="0.2">
      <c r="A52" s="115"/>
      <c r="B52" s="233"/>
      <c r="C52" s="188"/>
      <c r="D52" s="188"/>
      <c r="E52" s="687"/>
      <c r="F52" s="689"/>
      <c r="G52" s="687"/>
      <c r="H52" s="689"/>
      <c r="I52" s="702"/>
      <c r="J52" s="703"/>
      <c r="K52" s="704"/>
      <c r="L52" s="703"/>
      <c r="M52" s="704"/>
      <c r="N52" s="703"/>
      <c r="O52" s="704"/>
      <c r="P52" s="703"/>
      <c r="Q52" s="127"/>
      <c r="R52" s="127"/>
    </row>
    <row r="53" spans="1:18" ht="10.5" customHeight="1" x14ac:dyDescent="0.2">
      <c r="A53" s="31" t="s">
        <v>125</v>
      </c>
      <c r="B53" s="106" t="s">
        <v>695</v>
      </c>
      <c r="C53" s="32" t="s">
        <v>2617</v>
      </c>
      <c r="D53" s="32" t="s">
        <v>1598</v>
      </c>
      <c r="E53" s="709" t="s">
        <v>437</v>
      </c>
      <c r="F53" s="710"/>
      <c r="G53" s="709" t="s">
        <v>437</v>
      </c>
      <c r="H53" s="710"/>
      <c r="I53" s="709" t="s">
        <v>437</v>
      </c>
      <c r="J53" s="711"/>
      <c r="K53" s="712"/>
      <c r="L53" s="711"/>
      <c r="M53" s="712"/>
      <c r="N53" s="711"/>
      <c r="O53" s="712"/>
      <c r="P53" s="711"/>
      <c r="Q53" s="127"/>
      <c r="R53" s="127"/>
    </row>
    <row r="54" spans="1:18" ht="10.5" customHeight="1" x14ac:dyDescent="0.2">
      <c r="I54" s="15"/>
      <c r="J54" s="16"/>
      <c r="K54" s="127"/>
      <c r="L54" s="127"/>
      <c r="M54" s="127"/>
      <c r="N54" s="127"/>
      <c r="O54" s="127"/>
      <c r="P54" s="127"/>
      <c r="Q54" s="127"/>
      <c r="R54" s="127"/>
    </row>
    <row r="55" spans="1:18" ht="10.5" customHeight="1" x14ac:dyDescent="0.2">
      <c r="I55" s="15"/>
      <c r="J55" s="16"/>
      <c r="K55" s="127"/>
      <c r="L55" s="127"/>
      <c r="M55" s="127"/>
      <c r="N55" s="127"/>
      <c r="O55" s="127"/>
      <c r="P55" s="127"/>
      <c r="Q55" s="127"/>
      <c r="R55" s="127"/>
    </row>
    <row r="56" spans="1:18" ht="10.5" customHeight="1" x14ac:dyDescent="0.2">
      <c r="I56" s="15"/>
      <c r="J56" s="16"/>
      <c r="K56" s="127"/>
      <c r="L56" s="127"/>
      <c r="M56" s="127"/>
      <c r="N56" s="127"/>
      <c r="O56" s="127"/>
      <c r="P56" s="127"/>
      <c r="Q56" s="127"/>
      <c r="R56" s="127"/>
    </row>
    <row r="57" spans="1:18" ht="10.5" customHeight="1" x14ac:dyDescent="0.2">
      <c r="I57" s="15"/>
      <c r="J57" s="16"/>
      <c r="K57" s="127"/>
      <c r="L57" s="127"/>
      <c r="M57" s="127"/>
      <c r="N57" s="127"/>
      <c r="O57" s="127"/>
      <c r="P57" s="127"/>
      <c r="Q57" s="127"/>
      <c r="R57" s="127"/>
    </row>
    <row r="58" spans="1:18" ht="10.5" customHeight="1" x14ac:dyDescent="0.2">
      <c r="I58" s="15"/>
      <c r="J58" s="16"/>
      <c r="K58" s="127"/>
      <c r="L58" s="127"/>
      <c r="M58" s="127"/>
      <c r="N58" s="127"/>
      <c r="O58" s="127"/>
      <c r="P58" s="127"/>
      <c r="Q58" s="127"/>
      <c r="R58" s="127"/>
    </row>
  </sheetData>
  <mergeCells count="132">
    <mergeCell ref="O53:P53"/>
    <mergeCell ref="E53:F53"/>
    <mergeCell ref="G53:H53"/>
    <mergeCell ref="I53:J53"/>
    <mergeCell ref="K53:L53"/>
    <mergeCell ref="M53:N53"/>
    <mergeCell ref="O51:P51"/>
    <mergeCell ref="E52:F52"/>
    <mergeCell ref="G52:H52"/>
    <mergeCell ref="I52:J52"/>
    <mergeCell ref="K52:L52"/>
    <mergeCell ref="M52:N52"/>
    <mergeCell ref="O52:P52"/>
    <mergeCell ref="E51:F51"/>
    <mergeCell ref="G51:H51"/>
    <mergeCell ref="I51:J51"/>
    <mergeCell ref="K51:L51"/>
    <mergeCell ref="M51:N51"/>
    <mergeCell ref="O49:P49"/>
    <mergeCell ref="E50:F50"/>
    <mergeCell ref="G50:H50"/>
    <mergeCell ref="I50:J50"/>
    <mergeCell ref="K50:L50"/>
    <mergeCell ref="M50:N50"/>
    <mergeCell ref="O50:P50"/>
    <mergeCell ref="E49:F49"/>
    <mergeCell ref="G49:H49"/>
    <mergeCell ref="I49:J49"/>
    <mergeCell ref="K49:L49"/>
    <mergeCell ref="M49:N49"/>
    <mergeCell ref="O47:P47"/>
    <mergeCell ref="E48:F48"/>
    <mergeCell ref="G48:H48"/>
    <mergeCell ref="I48:J48"/>
    <mergeCell ref="K48:L48"/>
    <mergeCell ref="M48:N48"/>
    <mergeCell ref="O48:P48"/>
    <mergeCell ref="E47:F47"/>
    <mergeCell ref="G47:H47"/>
    <mergeCell ref="I47:J47"/>
    <mergeCell ref="K47:L47"/>
    <mergeCell ref="M47:N47"/>
    <mergeCell ref="O45:P45"/>
    <mergeCell ref="E46:F46"/>
    <mergeCell ref="G46:H46"/>
    <mergeCell ref="I46:J46"/>
    <mergeCell ref="K46:L46"/>
    <mergeCell ref="M46:N46"/>
    <mergeCell ref="O46:P46"/>
    <mergeCell ref="E45:F45"/>
    <mergeCell ref="G45:H45"/>
    <mergeCell ref="I45:J45"/>
    <mergeCell ref="K45:L45"/>
    <mergeCell ref="M45:N45"/>
    <mergeCell ref="O43:P43"/>
    <mergeCell ref="E44:F44"/>
    <mergeCell ref="G44:H44"/>
    <mergeCell ref="I44:J44"/>
    <mergeCell ref="K44:L44"/>
    <mergeCell ref="M44:N44"/>
    <mergeCell ref="O44:P44"/>
    <mergeCell ref="E43:F43"/>
    <mergeCell ref="G43:H43"/>
    <mergeCell ref="I43:J43"/>
    <mergeCell ref="K43:L43"/>
    <mergeCell ref="M43:N43"/>
    <mergeCell ref="O21:P21"/>
    <mergeCell ref="E22:F22"/>
    <mergeCell ref="G22:H22"/>
    <mergeCell ref="I22:J22"/>
    <mergeCell ref="K22:L22"/>
    <mergeCell ref="M22:N22"/>
    <mergeCell ref="O22:P22"/>
    <mergeCell ref="E21:F21"/>
    <mergeCell ref="G21:H21"/>
    <mergeCell ref="I21:J21"/>
    <mergeCell ref="K21:L21"/>
    <mergeCell ref="M21:N21"/>
    <mergeCell ref="O19:P19"/>
    <mergeCell ref="E20:F20"/>
    <mergeCell ref="G20:H20"/>
    <mergeCell ref="I20:J20"/>
    <mergeCell ref="K20:L20"/>
    <mergeCell ref="M20:N20"/>
    <mergeCell ref="O20:P20"/>
    <mergeCell ref="E19:F19"/>
    <mergeCell ref="G19:H19"/>
    <mergeCell ref="I19:J19"/>
    <mergeCell ref="K19:L19"/>
    <mergeCell ref="M19:N19"/>
    <mergeCell ref="E18:F18"/>
    <mergeCell ref="G18:H18"/>
    <mergeCell ref="I18:J18"/>
    <mergeCell ref="K18:L18"/>
    <mergeCell ref="M18:N18"/>
    <mergeCell ref="O18:P18"/>
    <mergeCell ref="O13:P13"/>
    <mergeCell ref="O15:P15"/>
    <mergeCell ref="E14:F14"/>
    <mergeCell ref="G14:H14"/>
    <mergeCell ref="I14:J14"/>
    <mergeCell ref="K14:L14"/>
    <mergeCell ref="M14:N14"/>
    <mergeCell ref="O14:P14"/>
    <mergeCell ref="E15:F15"/>
    <mergeCell ref="G15:H15"/>
    <mergeCell ref="I15:J15"/>
    <mergeCell ref="K15:L15"/>
    <mergeCell ref="M15:N15"/>
    <mergeCell ref="E16:F16"/>
    <mergeCell ref="G16:H16"/>
    <mergeCell ref="I16:J16"/>
    <mergeCell ref="K16:L16"/>
    <mergeCell ref="M16:N16"/>
    <mergeCell ref="O16:P16"/>
    <mergeCell ref="E17:F17"/>
    <mergeCell ref="G17:H17"/>
    <mergeCell ref="I17:J17"/>
    <mergeCell ref="K17:L17"/>
    <mergeCell ref="E12:F12"/>
    <mergeCell ref="G12:H12"/>
    <mergeCell ref="I12:J12"/>
    <mergeCell ref="K12:L12"/>
    <mergeCell ref="M12:N12"/>
    <mergeCell ref="O12:P12"/>
    <mergeCell ref="E13:F13"/>
    <mergeCell ref="G13:H13"/>
    <mergeCell ref="I13:J13"/>
    <mergeCell ref="K13:L13"/>
    <mergeCell ref="M13:N13"/>
    <mergeCell ref="M17:N17"/>
    <mergeCell ref="O17:P17"/>
  </mergeCells>
  <phoneticPr fontId="3"/>
  <pageMargins left="0.47244094488188981" right="0.47244094488188981" top="0.74803149606299213" bottom="0.74803149606299213" header="0.31496062992125984" footer="0.31496062992125984"/>
  <pageSetup paperSize="9" firstPageNumber="10" orientation="portrait" useFirstPageNumber="1" r:id="rId1"/>
  <headerFooter>
    <oddFooter>&amp;C－ 亀山小学　&amp;P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pageSetUpPr fitToPage="1"/>
  </sheetPr>
  <dimension ref="A1:AF54"/>
  <sheetViews>
    <sheetView topLeftCell="A13" workbookViewId="0">
      <selection activeCell="I11" sqref="I11"/>
    </sheetView>
  </sheetViews>
  <sheetFormatPr defaultColWidth="8" defaultRowHeight="13.2" x14ac:dyDescent="0.2"/>
  <cols>
    <col min="1" max="1" width="3.21875" style="39" customWidth="1"/>
    <col min="2" max="2" width="6.6640625" style="41" customWidth="1"/>
    <col min="3" max="3" width="3.77734375" style="41" hidden="1" customWidth="1"/>
    <col min="4" max="4" width="19.44140625" style="41" customWidth="1"/>
    <col min="5" max="5" width="3.21875" style="41" bestFit="1" customWidth="1"/>
    <col min="6" max="6" width="4.33203125" style="41" customWidth="1"/>
    <col min="7" max="7" width="5.6640625" style="41" customWidth="1"/>
    <col min="8" max="9" width="8.77734375" style="41" customWidth="1"/>
    <col min="10" max="10" width="2" style="41" customWidth="1"/>
    <col min="11" max="11" width="3.21875" style="39" customWidth="1"/>
    <col min="12" max="12" width="6.6640625" style="39" customWidth="1"/>
    <col min="13" max="13" width="3.77734375" style="39" hidden="1" customWidth="1"/>
    <col min="14" max="14" width="19.44140625" style="39" customWidth="1"/>
    <col min="15" max="15" width="3.21875" style="39" bestFit="1" customWidth="1"/>
    <col min="16" max="16" width="4.33203125" style="39" customWidth="1"/>
    <col min="17" max="17" width="5.6640625" style="39" customWidth="1"/>
    <col min="18" max="18" width="8.77734375" style="41" customWidth="1"/>
    <col min="19" max="19" width="8.77734375" style="39" customWidth="1"/>
    <col min="20" max="20" width="5" style="39" customWidth="1"/>
    <col min="21" max="21" width="8" style="39"/>
    <col min="22" max="22" width="5.109375" style="39" bestFit="1" customWidth="1"/>
    <col min="23" max="23" width="7" style="39" customWidth="1"/>
    <col min="24" max="24" width="8.44140625" style="39" bestFit="1" customWidth="1"/>
    <col min="25" max="25" width="10.21875" style="251" bestFit="1" customWidth="1"/>
    <col min="26" max="26" width="3.6640625" style="39" customWidth="1"/>
    <col min="27" max="27" width="6.21875" style="39" customWidth="1"/>
    <col min="28" max="28" width="5.109375" style="39" bestFit="1" customWidth="1"/>
    <col min="29" max="31" width="8.44140625" style="39" bestFit="1" customWidth="1"/>
    <col min="32" max="32" width="4.44140625" style="39" customWidth="1"/>
    <col min="33" max="16384" width="8" style="39"/>
  </cols>
  <sheetData>
    <row r="1" spans="1:31" ht="26.25" customHeight="1" x14ac:dyDescent="0.2">
      <c r="A1" s="716" t="s">
        <v>453</v>
      </c>
      <c r="B1" s="716"/>
      <c r="C1" s="716"/>
      <c r="D1" s="716"/>
      <c r="E1" s="716"/>
      <c r="F1" s="716"/>
      <c r="G1" s="716"/>
      <c r="H1" s="716"/>
      <c r="I1" s="716"/>
      <c r="J1" s="716"/>
      <c r="K1" s="716"/>
      <c r="L1" s="716"/>
      <c r="M1" s="716"/>
      <c r="N1" s="716"/>
      <c r="O1" s="716"/>
      <c r="P1" s="716"/>
      <c r="Q1" s="716"/>
      <c r="R1" s="716"/>
      <c r="S1" s="716"/>
    </row>
    <row r="2" spans="1:31" ht="26.25" customHeight="1" x14ac:dyDescent="0.2">
      <c r="A2" s="252" t="s">
        <v>454</v>
      </c>
      <c r="B2" s="38"/>
      <c r="C2" s="38"/>
      <c r="D2" s="38"/>
      <c r="E2" s="38"/>
      <c r="F2" s="38"/>
      <c r="G2" s="38"/>
      <c r="H2" s="38"/>
      <c r="I2" s="38"/>
      <c r="J2" s="38"/>
      <c r="K2" s="38"/>
      <c r="L2" s="38"/>
      <c r="M2" s="38"/>
      <c r="N2" s="38"/>
      <c r="O2" s="38"/>
      <c r="P2" s="38"/>
      <c r="Q2" s="38"/>
      <c r="R2" s="38"/>
      <c r="S2" s="38"/>
    </row>
    <row r="3" spans="1:31" ht="26.25" customHeight="1" thickBot="1" x14ac:dyDescent="0.25">
      <c r="A3" s="40" t="s">
        <v>455</v>
      </c>
      <c r="E3" s="717"/>
      <c r="F3" s="717"/>
      <c r="G3" s="717"/>
      <c r="H3" s="717"/>
      <c r="U3" s="109">
        <v>2.0833333333333332E-2</v>
      </c>
      <c r="V3" s="109">
        <v>1.0416666666666666E-2</v>
      </c>
    </row>
    <row r="4" spans="1:31" ht="26.25" customHeight="1" thickBot="1" x14ac:dyDescent="0.25">
      <c r="A4" s="151" t="s">
        <v>456</v>
      </c>
      <c r="B4" s="152" t="s">
        <v>457</v>
      </c>
      <c r="C4" s="152" t="s">
        <v>458</v>
      </c>
      <c r="D4" s="152" t="s">
        <v>459</v>
      </c>
      <c r="E4" s="152" t="s">
        <v>460</v>
      </c>
      <c r="F4" s="713" t="s">
        <v>461</v>
      </c>
      <c r="G4" s="714"/>
      <c r="H4" s="152" t="s">
        <v>462</v>
      </c>
      <c r="I4" s="153" t="s">
        <v>463</v>
      </c>
      <c r="J4" s="177"/>
      <c r="K4" s="43" t="s">
        <v>456</v>
      </c>
      <c r="L4" s="44" t="s">
        <v>457</v>
      </c>
      <c r="M4" s="44" t="s">
        <v>458</v>
      </c>
      <c r="N4" s="44" t="s">
        <v>459</v>
      </c>
      <c r="O4" s="44" t="s">
        <v>460</v>
      </c>
      <c r="P4" s="718" t="s">
        <v>461</v>
      </c>
      <c r="Q4" s="719"/>
      <c r="R4" s="44" t="s">
        <v>462</v>
      </c>
      <c r="S4" s="45" t="s">
        <v>463</v>
      </c>
      <c r="U4" s="253" t="s">
        <v>464</v>
      </c>
      <c r="V4" s="254" t="s">
        <v>465</v>
      </c>
      <c r="W4" s="254" t="s">
        <v>466</v>
      </c>
      <c r="X4" s="255" t="s">
        <v>467</v>
      </c>
      <c r="Y4" s="256" t="s">
        <v>468</v>
      </c>
      <c r="AA4" s="253" t="s">
        <v>464</v>
      </c>
      <c r="AB4" s="254" t="s">
        <v>465</v>
      </c>
      <c r="AC4" s="254" t="s">
        <v>466</v>
      </c>
      <c r="AD4" s="255" t="s">
        <v>467</v>
      </c>
      <c r="AE4" s="256" t="s">
        <v>468</v>
      </c>
    </row>
    <row r="5" spans="1:31" ht="26.25" customHeight="1" x14ac:dyDescent="0.2">
      <c r="A5" s="257">
        <v>1</v>
      </c>
      <c r="B5" s="258" t="s">
        <v>469</v>
      </c>
      <c r="C5" s="46"/>
      <c r="D5" s="259" t="s">
        <v>470</v>
      </c>
      <c r="E5" s="46">
        <v>1</v>
      </c>
      <c r="F5" s="743"/>
      <c r="G5" s="743"/>
      <c r="H5" s="260">
        <f>I5-$V$3</f>
        <v>0.36458333333333331</v>
      </c>
      <c r="I5" s="261">
        <f>X5</f>
        <v>0.375</v>
      </c>
      <c r="J5" s="262"/>
      <c r="K5" s="257">
        <v>23</v>
      </c>
      <c r="L5" s="263" t="s">
        <v>469</v>
      </c>
      <c r="M5" s="49"/>
      <c r="N5" s="264" t="s">
        <v>471</v>
      </c>
      <c r="O5" s="263">
        <v>1</v>
      </c>
      <c r="P5" s="741" t="s">
        <v>472</v>
      </c>
      <c r="Q5" s="742"/>
      <c r="R5" s="260">
        <f>S5-$V$3</f>
        <v>0.47916666666666635</v>
      </c>
      <c r="S5" s="261">
        <f>AD5</f>
        <v>0.48958333333333304</v>
      </c>
      <c r="T5" s="142"/>
      <c r="U5" s="266">
        <f>E5</f>
        <v>1</v>
      </c>
      <c r="V5" s="267">
        <v>3.472222222222222E-3</v>
      </c>
      <c r="W5" s="267"/>
      <c r="X5" s="268">
        <v>0.375</v>
      </c>
      <c r="Y5" s="269">
        <f>IF(V5="",(X6-X5)/U5,V5/U5)</f>
        <v>3.472222222222222E-3</v>
      </c>
      <c r="AA5" s="266">
        <f>O5</f>
        <v>1</v>
      </c>
      <c r="AB5" s="267">
        <v>3.472222222222222E-3</v>
      </c>
      <c r="AC5" s="267"/>
      <c r="AD5" s="268">
        <f>IF(AC5="",X26+V26,AC5)</f>
        <v>0.48958333333333304</v>
      </c>
      <c r="AE5" s="269">
        <f>IF(AB5="",(AD6-AD5)/AA5,AB5/AA5)</f>
        <v>3.472222222222222E-3</v>
      </c>
    </row>
    <row r="6" spans="1:31" ht="26.25" customHeight="1" x14ac:dyDescent="0.2">
      <c r="A6" s="48">
        <v>2</v>
      </c>
      <c r="B6" s="263" t="s">
        <v>473</v>
      </c>
      <c r="C6" s="49"/>
      <c r="D6" s="264" t="s">
        <v>474</v>
      </c>
      <c r="E6" s="49">
        <v>1</v>
      </c>
      <c r="F6" s="739"/>
      <c r="G6" s="739"/>
      <c r="H6" s="270">
        <f>I6-$V$3</f>
        <v>0.36805555555555552</v>
      </c>
      <c r="I6" s="271">
        <f t="shared" ref="I6:I26" si="0">X6</f>
        <v>0.37847222222222221</v>
      </c>
      <c r="J6" s="262"/>
      <c r="K6" s="48">
        <v>24</v>
      </c>
      <c r="L6" s="263" t="s">
        <v>469</v>
      </c>
      <c r="M6" s="49"/>
      <c r="N6" s="264" t="s">
        <v>475</v>
      </c>
      <c r="O6" s="263">
        <v>1</v>
      </c>
      <c r="P6" s="741" t="s">
        <v>472</v>
      </c>
      <c r="Q6" s="742"/>
      <c r="R6" s="270">
        <f t="shared" ref="R6:R25" si="1">S6-$V$3</f>
        <v>0.48263888888888856</v>
      </c>
      <c r="S6" s="271">
        <f t="shared" ref="S6:S26" si="2">AD6</f>
        <v>0.49305555555555525</v>
      </c>
      <c r="T6" s="142"/>
      <c r="U6" s="266">
        <f t="shared" ref="U6:U26" si="3">E6</f>
        <v>1</v>
      </c>
      <c r="V6" s="267">
        <v>3.472222222222222E-3</v>
      </c>
      <c r="W6" s="267"/>
      <c r="X6" s="268">
        <f>IF(W6="",X5+V5,W6)</f>
        <v>0.37847222222222221</v>
      </c>
      <c r="Y6" s="269">
        <f>IF(V6="",(X7-X6)/U6,V6/U6)</f>
        <v>3.472222222222222E-3</v>
      </c>
      <c r="AA6" s="266">
        <f t="shared" ref="AA6:AA26" si="4">O6</f>
        <v>1</v>
      </c>
      <c r="AB6" s="267">
        <v>3.472222222222222E-3</v>
      </c>
      <c r="AC6" s="267"/>
      <c r="AD6" s="268">
        <f>IF(AC6="",AD5+AB5,AC6)</f>
        <v>0.49305555555555525</v>
      </c>
      <c r="AE6" s="269">
        <f>IF(AB6="",(AD7-AD6)/AA6,AB6/AA6)</f>
        <v>3.472222222222222E-3</v>
      </c>
    </row>
    <row r="7" spans="1:31" ht="26.25" customHeight="1" x14ac:dyDescent="0.2">
      <c r="A7" s="48">
        <v>3</v>
      </c>
      <c r="B7" s="263" t="s">
        <v>476</v>
      </c>
      <c r="C7" s="49"/>
      <c r="D7" s="264" t="s">
        <v>477</v>
      </c>
      <c r="E7" s="49">
        <v>2</v>
      </c>
      <c r="F7" s="739"/>
      <c r="G7" s="739"/>
      <c r="H7" s="270">
        <f t="shared" ref="H7:H26" si="5">I7-$V$3</f>
        <v>0.37152777777777773</v>
      </c>
      <c r="I7" s="271">
        <f t="shared" si="0"/>
        <v>0.38194444444444442</v>
      </c>
      <c r="J7" s="272"/>
      <c r="K7" s="48">
        <v>25</v>
      </c>
      <c r="L7" s="263" t="s">
        <v>469</v>
      </c>
      <c r="M7" s="49"/>
      <c r="N7" s="264" t="s">
        <v>478</v>
      </c>
      <c r="O7" s="263">
        <v>1</v>
      </c>
      <c r="P7" s="741" t="s">
        <v>472</v>
      </c>
      <c r="Q7" s="742"/>
      <c r="R7" s="270">
        <f t="shared" si="1"/>
        <v>0.48611111111111077</v>
      </c>
      <c r="S7" s="271">
        <f t="shared" si="2"/>
        <v>0.49652777777777746</v>
      </c>
      <c r="T7" s="142"/>
      <c r="U7" s="266">
        <f t="shared" si="3"/>
        <v>2</v>
      </c>
      <c r="V7" s="267">
        <v>6.9444444444444441E-3</v>
      </c>
      <c r="W7" s="267"/>
      <c r="X7" s="268">
        <f t="shared" ref="X7:X26" si="6">IF(W7="",X6+V6,W7)</f>
        <v>0.38194444444444442</v>
      </c>
      <c r="Y7" s="269">
        <f t="shared" ref="Y7:Y25" si="7">IF(V7="",(X8-X7)/U7,V7/U7)</f>
        <v>3.472222222222222E-3</v>
      </c>
      <c r="AA7" s="266">
        <f t="shared" si="4"/>
        <v>1</v>
      </c>
      <c r="AB7" s="267">
        <v>3.472222222222222E-3</v>
      </c>
      <c r="AC7" s="273"/>
      <c r="AD7" s="268">
        <f t="shared" ref="AD7:AD26" si="8">IF(AC7="",AD6+AB6,AC7)</f>
        <v>0.49652777777777746</v>
      </c>
      <c r="AE7" s="269">
        <f t="shared" ref="AE7:AE25" si="9">IF(AB7="",(AD8-AD7)/AA7,AB7/AA7)</f>
        <v>3.472222222222222E-3</v>
      </c>
    </row>
    <row r="8" spans="1:31" ht="26.25" customHeight="1" x14ac:dyDescent="0.2">
      <c r="A8" s="48">
        <v>4</v>
      </c>
      <c r="B8" s="263" t="s">
        <v>476</v>
      </c>
      <c r="C8" s="49"/>
      <c r="D8" s="264" t="s">
        <v>479</v>
      </c>
      <c r="E8" s="49">
        <v>2</v>
      </c>
      <c r="F8" s="739"/>
      <c r="G8" s="739"/>
      <c r="H8" s="270">
        <f t="shared" si="5"/>
        <v>0.37847222222222215</v>
      </c>
      <c r="I8" s="274">
        <f t="shared" si="0"/>
        <v>0.38888888888888884</v>
      </c>
      <c r="J8" s="275"/>
      <c r="K8" s="48">
        <v>26</v>
      </c>
      <c r="L8" s="263" t="s">
        <v>469</v>
      </c>
      <c r="M8" s="49"/>
      <c r="N8" s="264" t="s">
        <v>480</v>
      </c>
      <c r="O8" s="263">
        <v>1</v>
      </c>
      <c r="P8" s="741" t="s">
        <v>472</v>
      </c>
      <c r="Q8" s="742"/>
      <c r="R8" s="270">
        <f t="shared" si="1"/>
        <v>0.48958333333333298</v>
      </c>
      <c r="S8" s="271">
        <f t="shared" si="2"/>
        <v>0.49999999999999967</v>
      </c>
      <c r="T8" s="142"/>
      <c r="U8" s="266">
        <f t="shared" si="3"/>
        <v>2</v>
      </c>
      <c r="V8" s="267">
        <v>3.472222222222222E-3</v>
      </c>
      <c r="W8" s="267"/>
      <c r="X8" s="268">
        <f t="shared" si="6"/>
        <v>0.38888888888888884</v>
      </c>
      <c r="Y8" s="269">
        <f t="shared" si="7"/>
        <v>1.736111111111111E-3</v>
      </c>
      <c r="AA8" s="266">
        <f t="shared" si="4"/>
        <v>1</v>
      </c>
      <c r="AB8" s="267">
        <v>3.472222222222222E-3</v>
      </c>
      <c r="AC8" s="273"/>
      <c r="AD8" s="268">
        <f t="shared" si="8"/>
        <v>0.49999999999999967</v>
      </c>
      <c r="AE8" s="269">
        <f t="shared" si="9"/>
        <v>3.472222222222222E-3</v>
      </c>
    </row>
    <row r="9" spans="1:31" ht="26.25" customHeight="1" x14ac:dyDescent="0.2">
      <c r="A9" s="48">
        <v>5</v>
      </c>
      <c r="B9" s="263" t="s">
        <v>476</v>
      </c>
      <c r="C9" s="49"/>
      <c r="D9" s="264" t="s">
        <v>481</v>
      </c>
      <c r="E9" s="49">
        <v>1</v>
      </c>
      <c r="F9" s="739"/>
      <c r="G9" s="739"/>
      <c r="H9" s="270">
        <f t="shared" si="5"/>
        <v>0.38194444444444436</v>
      </c>
      <c r="I9" s="274">
        <f t="shared" si="0"/>
        <v>0.39236111111111105</v>
      </c>
      <c r="J9" s="262"/>
      <c r="K9" s="48">
        <v>27</v>
      </c>
      <c r="L9" s="263" t="s">
        <v>469</v>
      </c>
      <c r="M9" s="49"/>
      <c r="N9" s="264" t="s">
        <v>482</v>
      </c>
      <c r="O9" s="263">
        <v>1</v>
      </c>
      <c r="P9" s="739" t="s">
        <v>472</v>
      </c>
      <c r="Q9" s="739"/>
      <c r="R9" s="270">
        <f t="shared" si="1"/>
        <v>0.49305555555555519</v>
      </c>
      <c r="S9" s="271">
        <f t="shared" si="2"/>
        <v>0.50347222222222188</v>
      </c>
      <c r="T9" s="142"/>
      <c r="U9" s="266">
        <f t="shared" si="3"/>
        <v>1</v>
      </c>
      <c r="V9" s="267">
        <v>3.472222222222222E-3</v>
      </c>
      <c r="W9" s="267"/>
      <c r="X9" s="268">
        <f t="shared" si="6"/>
        <v>0.39236111111111105</v>
      </c>
      <c r="Y9" s="269">
        <f t="shared" si="7"/>
        <v>3.472222222222222E-3</v>
      </c>
      <c r="AA9" s="266">
        <f t="shared" si="4"/>
        <v>1</v>
      </c>
      <c r="AB9" s="267">
        <v>3.472222222222222E-3</v>
      </c>
      <c r="AC9" s="273"/>
      <c r="AD9" s="268">
        <f t="shared" si="8"/>
        <v>0.50347222222222188</v>
      </c>
      <c r="AE9" s="269">
        <f t="shared" si="9"/>
        <v>3.472222222222222E-3</v>
      </c>
    </row>
    <row r="10" spans="1:31" ht="26.25" customHeight="1" x14ac:dyDescent="0.2">
      <c r="A10" s="48">
        <v>6</v>
      </c>
      <c r="B10" s="263" t="s">
        <v>476</v>
      </c>
      <c r="C10" s="49"/>
      <c r="D10" s="264" t="s">
        <v>483</v>
      </c>
      <c r="E10" s="49">
        <v>1</v>
      </c>
      <c r="F10" s="739"/>
      <c r="G10" s="739"/>
      <c r="H10" s="270">
        <f t="shared" si="5"/>
        <v>0.38541666666666657</v>
      </c>
      <c r="I10" s="274">
        <f t="shared" si="0"/>
        <v>0.39583333333333326</v>
      </c>
      <c r="J10" s="262"/>
      <c r="K10" s="48">
        <v>28</v>
      </c>
      <c r="L10" s="263" t="s">
        <v>469</v>
      </c>
      <c r="M10" s="49"/>
      <c r="N10" s="264" t="s">
        <v>484</v>
      </c>
      <c r="O10" s="263">
        <v>1</v>
      </c>
      <c r="P10" s="739" t="s">
        <v>472</v>
      </c>
      <c r="Q10" s="739"/>
      <c r="R10" s="270">
        <f t="shared" si="1"/>
        <v>0.4965277777777774</v>
      </c>
      <c r="S10" s="271">
        <f t="shared" si="2"/>
        <v>0.50694444444444409</v>
      </c>
      <c r="T10" s="142"/>
      <c r="U10" s="266">
        <f t="shared" si="3"/>
        <v>1</v>
      </c>
      <c r="V10" s="267">
        <v>3.472222222222222E-3</v>
      </c>
      <c r="W10" s="267"/>
      <c r="X10" s="268">
        <f t="shared" si="6"/>
        <v>0.39583333333333326</v>
      </c>
      <c r="Y10" s="269">
        <f t="shared" si="7"/>
        <v>3.472222222222222E-3</v>
      </c>
      <c r="AA10" s="266">
        <f t="shared" si="4"/>
        <v>1</v>
      </c>
      <c r="AB10" s="267">
        <v>3.472222222222222E-3</v>
      </c>
      <c r="AC10" s="273"/>
      <c r="AD10" s="268">
        <f t="shared" si="8"/>
        <v>0.50694444444444409</v>
      </c>
      <c r="AE10" s="269">
        <f t="shared" si="9"/>
        <v>3.472222222222222E-3</v>
      </c>
    </row>
    <row r="11" spans="1:31" ht="26.25" customHeight="1" x14ac:dyDescent="0.2">
      <c r="A11" s="48">
        <v>7</v>
      </c>
      <c r="B11" s="263" t="s">
        <v>476</v>
      </c>
      <c r="C11" s="49"/>
      <c r="D11" s="264" t="s">
        <v>485</v>
      </c>
      <c r="E11" s="49">
        <v>2</v>
      </c>
      <c r="F11" s="739"/>
      <c r="G11" s="739"/>
      <c r="H11" s="270">
        <f t="shared" si="5"/>
        <v>0.38888888888888878</v>
      </c>
      <c r="I11" s="274">
        <f t="shared" si="0"/>
        <v>0.39930555555555547</v>
      </c>
      <c r="J11" s="262"/>
      <c r="K11" s="48">
        <v>29</v>
      </c>
      <c r="L11" s="263" t="s">
        <v>473</v>
      </c>
      <c r="M11" s="49"/>
      <c r="N11" s="264" t="s">
        <v>486</v>
      </c>
      <c r="O11" s="49">
        <v>2</v>
      </c>
      <c r="P11" s="739"/>
      <c r="Q11" s="739"/>
      <c r="R11" s="270">
        <f t="shared" si="1"/>
        <v>0.49999999999999961</v>
      </c>
      <c r="S11" s="271">
        <f t="shared" si="2"/>
        <v>0.5104166666666663</v>
      </c>
      <c r="T11" s="142"/>
      <c r="U11" s="266">
        <f t="shared" si="3"/>
        <v>2</v>
      </c>
      <c r="V11" s="267">
        <v>6.9444444444444441E-3</v>
      </c>
      <c r="W11" s="267"/>
      <c r="X11" s="268">
        <f t="shared" si="6"/>
        <v>0.39930555555555547</v>
      </c>
      <c r="Y11" s="269">
        <f t="shared" si="7"/>
        <v>3.472222222222222E-3</v>
      </c>
      <c r="AA11" s="266">
        <f t="shared" si="4"/>
        <v>2</v>
      </c>
      <c r="AB11" s="267">
        <v>3.472222222222222E-3</v>
      </c>
      <c r="AC11" s="273"/>
      <c r="AD11" s="268">
        <f t="shared" si="8"/>
        <v>0.5104166666666663</v>
      </c>
      <c r="AE11" s="269">
        <f t="shared" si="9"/>
        <v>1.736111111111111E-3</v>
      </c>
    </row>
    <row r="12" spans="1:31" ht="26.25" customHeight="1" x14ac:dyDescent="0.2">
      <c r="A12" s="48">
        <v>8</v>
      </c>
      <c r="B12" s="263" t="s">
        <v>476</v>
      </c>
      <c r="C12" s="49"/>
      <c r="D12" s="264" t="s">
        <v>487</v>
      </c>
      <c r="E12" s="263">
        <v>1</v>
      </c>
      <c r="F12" s="739"/>
      <c r="G12" s="739"/>
      <c r="H12" s="270">
        <f t="shared" si="5"/>
        <v>0.3958333333333332</v>
      </c>
      <c r="I12" s="274">
        <f t="shared" si="0"/>
        <v>0.40624999999999989</v>
      </c>
      <c r="J12" s="262"/>
      <c r="K12" s="48">
        <v>30</v>
      </c>
      <c r="L12" s="263" t="s">
        <v>473</v>
      </c>
      <c r="M12" s="49"/>
      <c r="N12" s="264" t="s">
        <v>488</v>
      </c>
      <c r="O12" s="263">
        <v>2</v>
      </c>
      <c r="P12" s="739"/>
      <c r="Q12" s="739"/>
      <c r="R12" s="270">
        <f t="shared" si="1"/>
        <v>0.50347222222222188</v>
      </c>
      <c r="S12" s="271">
        <f t="shared" si="2"/>
        <v>0.51388888888888851</v>
      </c>
      <c r="T12" s="142"/>
      <c r="U12" s="266">
        <f t="shared" si="3"/>
        <v>1</v>
      </c>
      <c r="V12" s="267">
        <v>3.472222222222222E-3</v>
      </c>
      <c r="W12" s="267"/>
      <c r="X12" s="268">
        <f t="shared" si="6"/>
        <v>0.40624999999999989</v>
      </c>
      <c r="Y12" s="269">
        <f t="shared" si="7"/>
        <v>3.472222222222222E-3</v>
      </c>
      <c r="AA12" s="266">
        <f t="shared" si="4"/>
        <v>2</v>
      </c>
      <c r="AB12" s="267">
        <v>3.472222222222222E-3</v>
      </c>
      <c r="AC12" s="273"/>
      <c r="AD12" s="268">
        <f t="shared" si="8"/>
        <v>0.51388888888888851</v>
      </c>
      <c r="AE12" s="269">
        <f t="shared" si="9"/>
        <v>1.736111111111111E-3</v>
      </c>
    </row>
    <row r="13" spans="1:31" ht="26.25" customHeight="1" x14ac:dyDescent="0.2">
      <c r="A13" s="48">
        <v>9</v>
      </c>
      <c r="B13" s="263" t="s">
        <v>473</v>
      </c>
      <c r="C13" s="49"/>
      <c r="D13" s="264" t="s">
        <v>489</v>
      </c>
      <c r="E13" s="263">
        <v>2</v>
      </c>
      <c r="F13" s="739" t="s">
        <v>490</v>
      </c>
      <c r="G13" s="739"/>
      <c r="H13" s="270">
        <f t="shared" si="5"/>
        <v>0.39930555555555541</v>
      </c>
      <c r="I13" s="271">
        <f t="shared" si="0"/>
        <v>0.4097222222222221</v>
      </c>
      <c r="J13" s="262"/>
      <c r="K13" s="48">
        <v>31</v>
      </c>
      <c r="L13" s="263" t="s">
        <v>473</v>
      </c>
      <c r="M13" s="49"/>
      <c r="N13" s="264" t="s">
        <v>491</v>
      </c>
      <c r="O13" s="49">
        <v>2</v>
      </c>
      <c r="P13" s="739"/>
      <c r="Q13" s="739"/>
      <c r="R13" s="270">
        <f t="shared" si="1"/>
        <v>0.50694444444444409</v>
      </c>
      <c r="S13" s="271">
        <f t="shared" si="2"/>
        <v>0.51736111111111072</v>
      </c>
      <c r="T13" s="142"/>
      <c r="U13" s="266">
        <f t="shared" si="3"/>
        <v>2</v>
      </c>
      <c r="V13" s="267">
        <v>3.472222222222222E-3</v>
      </c>
      <c r="W13" s="267"/>
      <c r="X13" s="268">
        <f t="shared" si="6"/>
        <v>0.4097222222222221</v>
      </c>
      <c r="Y13" s="269">
        <f t="shared" si="7"/>
        <v>1.736111111111111E-3</v>
      </c>
      <c r="AA13" s="266">
        <f t="shared" si="4"/>
        <v>2</v>
      </c>
      <c r="AB13" s="267">
        <v>3.472222222222222E-3</v>
      </c>
      <c r="AC13" s="273"/>
      <c r="AD13" s="268">
        <f t="shared" si="8"/>
        <v>0.51736111111111072</v>
      </c>
      <c r="AE13" s="269">
        <f t="shared" si="9"/>
        <v>1.736111111111111E-3</v>
      </c>
    </row>
    <row r="14" spans="1:31" ht="26.25" customHeight="1" x14ac:dyDescent="0.2">
      <c r="A14" s="48">
        <v>10</v>
      </c>
      <c r="B14" s="263" t="s">
        <v>469</v>
      </c>
      <c r="C14" s="49"/>
      <c r="D14" s="264" t="s">
        <v>471</v>
      </c>
      <c r="E14" s="49">
        <v>2</v>
      </c>
      <c r="F14" s="739" t="s">
        <v>490</v>
      </c>
      <c r="G14" s="739"/>
      <c r="H14" s="270">
        <f t="shared" si="5"/>
        <v>0.40277777777777762</v>
      </c>
      <c r="I14" s="271">
        <f t="shared" si="0"/>
        <v>0.41319444444444431</v>
      </c>
      <c r="J14" s="262"/>
      <c r="K14" s="48">
        <v>32</v>
      </c>
      <c r="L14" s="263" t="s">
        <v>473</v>
      </c>
      <c r="M14" s="49"/>
      <c r="N14" s="264" t="s">
        <v>492</v>
      </c>
      <c r="O14" s="49">
        <v>4</v>
      </c>
      <c r="P14" s="739"/>
      <c r="Q14" s="739"/>
      <c r="R14" s="270">
        <f t="shared" si="1"/>
        <v>0.5104166666666663</v>
      </c>
      <c r="S14" s="271">
        <f t="shared" si="2"/>
        <v>0.52083333333333293</v>
      </c>
      <c r="T14" s="142"/>
      <c r="U14" s="266">
        <f t="shared" si="3"/>
        <v>2</v>
      </c>
      <c r="V14" s="267">
        <v>3.472222222222222E-3</v>
      </c>
      <c r="W14" s="267"/>
      <c r="X14" s="268">
        <f t="shared" si="6"/>
        <v>0.41319444444444431</v>
      </c>
      <c r="Y14" s="269">
        <f t="shared" si="7"/>
        <v>1.736111111111111E-3</v>
      </c>
      <c r="AA14" s="266">
        <f t="shared" si="4"/>
        <v>4</v>
      </c>
      <c r="AB14" s="267">
        <v>6.9444444444444441E-3</v>
      </c>
      <c r="AC14" s="273"/>
      <c r="AD14" s="268">
        <f t="shared" si="8"/>
        <v>0.52083333333333293</v>
      </c>
      <c r="AE14" s="269">
        <f t="shared" si="9"/>
        <v>1.736111111111111E-3</v>
      </c>
    </row>
    <row r="15" spans="1:31" ht="26.25" customHeight="1" x14ac:dyDescent="0.2">
      <c r="A15" s="48">
        <v>11</v>
      </c>
      <c r="B15" s="263" t="s">
        <v>473</v>
      </c>
      <c r="C15" s="49"/>
      <c r="D15" s="264" t="s">
        <v>475</v>
      </c>
      <c r="E15" s="49">
        <v>2</v>
      </c>
      <c r="F15" s="739" t="s">
        <v>490</v>
      </c>
      <c r="G15" s="739"/>
      <c r="H15" s="270">
        <f t="shared" si="5"/>
        <v>0.40624999999999983</v>
      </c>
      <c r="I15" s="274">
        <f t="shared" si="0"/>
        <v>0.41666666666666652</v>
      </c>
      <c r="J15" s="275"/>
      <c r="K15" s="48">
        <v>33</v>
      </c>
      <c r="L15" s="263" t="s">
        <v>476</v>
      </c>
      <c r="M15" s="49"/>
      <c r="N15" s="264" t="s">
        <v>493</v>
      </c>
      <c r="O15" s="49">
        <v>18</v>
      </c>
      <c r="P15" s="739"/>
      <c r="Q15" s="739"/>
      <c r="R15" s="270">
        <f t="shared" si="1"/>
        <v>0.51736111111111072</v>
      </c>
      <c r="S15" s="271">
        <f t="shared" si="2"/>
        <v>0.52777777777777735</v>
      </c>
      <c r="T15" s="142"/>
      <c r="U15" s="266">
        <f t="shared" si="3"/>
        <v>2</v>
      </c>
      <c r="V15" s="267">
        <v>3.472222222222222E-3</v>
      </c>
      <c r="W15" s="267"/>
      <c r="X15" s="268">
        <f t="shared" si="6"/>
        <v>0.41666666666666652</v>
      </c>
      <c r="Y15" s="269">
        <f t="shared" si="7"/>
        <v>1.736111111111111E-3</v>
      </c>
      <c r="AA15" s="266">
        <f t="shared" si="4"/>
        <v>18</v>
      </c>
      <c r="AB15" s="267">
        <v>2.7777777777777776E-2</v>
      </c>
      <c r="AC15" s="273"/>
      <c r="AD15" s="268">
        <f t="shared" si="8"/>
        <v>0.52777777777777735</v>
      </c>
      <c r="AE15" s="269">
        <f t="shared" si="9"/>
        <v>1.5432098765432098E-3</v>
      </c>
    </row>
    <row r="16" spans="1:31" ht="26.25" customHeight="1" x14ac:dyDescent="0.2">
      <c r="A16" s="48">
        <v>12</v>
      </c>
      <c r="B16" s="263" t="s">
        <v>469</v>
      </c>
      <c r="C16" s="49"/>
      <c r="D16" s="264" t="s">
        <v>480</v>
      </c>
      <c r="E16" s="263">
        <v>2</v>
      </c>
      <c r="F16" s="739" t="s">
        <v>490</v>
      </c>
      <c r="G16" s="739"/>
      <c r="H16" s="270">
        <f t="shared" si="5"/>
        <v>0.40972222222222204</v>
      </c>
      <c r="I16" s="274">
        <f t="shared" si="0"/>
        <v>0.42013888888888873</v>
      </c>
      <c r="J16" s="275"/>
      <c r="K16" s="48">
        <v>34</v>
      </c>
      <c r="L16" s="263" t="s">
        <v>476</v>
      </c>
      <c r="M16" s="49"/>
      <c r="N16" s="264" t="s">
        <v>494</v>
      </c>
      <c r="O16" s="49">
        <v>26</v>
      </c>
      <c r="P16" s="739"/>
      <c r="Q16" s="739"/>
      <c r="R16" s="270">
        <f t="shared" si="1"/>
        <v>0.54513888888888851</v>
      </c>
      <c r="S16" s="271">
        <f t="shared" si="2"/>
        <v>0.55555555555555514</v>
      </c>
      <c r="T16" s="142"/>
      <c r="U16" s="266">
        <f t="shared" si="3"/>
        <v>2</v>
      </c>
      <c r="V16" s="267">
        <v>3.472222222222222E-3</v>
      </c>
      <c r="W16" s="267"/>
      <c r="X16" s="268">
        <f t="shared" si="6"/>
        <v>0.42013888888888873</v>
      </c>
      <c r="Y16" s="269">
        <f t="shared" si="7"/>
        <v>1.736111111111111E-3</v>
      </c>
      <c r="AA16" s="266">
        <f t="shared" si="4"/>
        <v>26</v>
      </c>
      <c r="AB16" s="267">
        <v>3.4722222222222224E-2</v>
      </c>
      <c r="AC16" s="273"/>
      <c r="AD16" s="268">
        <f t="shared" si="8"/>
        <v>0.55555555555555514</v>
      </c>
      <c r="AE16" s="269">
        <f t="shared" si="9"/>
        <v>1.3354700854700855E-3</v>
      </c>
    </row>
    <row r="17" spans="1:31" ht="26.25" customHeight="1" x14ac:dyDescent="0.2">
      <c r="A17" s="48">
        <v>13</v>
      </c>
      <c r="B17" s="263" t="s">
        <v>469</v>
      </c>
      <c r="C17" s="49"/>
      <c r="D17" s="264" t="s">
        <v>482</v>
      </c>
      <c r="E17" s="263">
        <v>2</v>
      </c>
      <c r="F17" s="739" t="s">
        <v>490</v>
      </c>
      <c r="G17" s="739"/>
      <c r="H17" s="270">
        <f t="shared" si="5"/>
        <v>0.41319444444444425</v>
      </c>
      <c r="I17" s="274">
        <f t="shared" si="0"/>
        <v>0.42361111111111094</v>
      </c>
      <c r="J17" s="275"/>
      <c r="K17" s="48">
        <v>35</v>
      </c>
      <c r="L17" s="263" t="s">
        <v>476</v>
      </c>
      <c r="M17" s="49"/>
      <c r="N17" s="264" t="s">
        <v>495</v>
      </c>
      <c r="O17" s="263">
        <v>3</v>
      </c>
      <c r="P17" s="739"/>
      <c r="Q17" s="739"/>
      <c r="R17" s="270">
        <f t="shared" si="1"/>
        <v>0.57986111111111072</v>
      </c>
      <c r="S17" s="271">
        <f t="shared" si="2"/>
        <v>0.59027777777777735</v>
      </c>
      <c r="T17" s="142"/>
      <c r="U17" s="266">
        <f t="shared" si="3"/>
        <v>2</v>
      </c>
      <c r="V17" s="267">
        <v>3.472222222222222E-3</v>
      </c>
      <c r="W17" s="267"/>
      <c r="X17" s="268">
        <f t="shared" si="6"/>
        <v>0.42361111111111094</v>
      </c>
      <c r="Y17" s="269">
        <f t="shared" si="7"/>
        <v>1.736111111111111E-3</v>
      </c>
      <c r="AA17" s="266">
        <f t="shared" si="4"/>
        <v>3</v>
      </c>
      <c r="AB17" s="267">
        <v>6.9444444444444441E-3</v>
      </c>
      <c r="AC17" s="273"/>
      <c r="AD17" s="268">
        <f t="shared" si="8"/>
        <v>0.59027777777777735</v>
      </c>
      <c r="AE17" s="269">
        <f t="shared" si="9"/>
        <v>2.3148148148148147E-3</v>
      </c>
    </row>
    <row r="18" spans="1:31" ht="26.25" customHeight="1" x14ac:dyDescent="0.2">
      <c r="A18" s="48">
        <v>14</v>
      </c>
      <c r="B18" s="263" t="s">
        <v>469</v>
      </c>
      <c r="C18" s="49"/>
      <c r="D18" s="264" t="s">
        <v>496</v>
      </c>
      <c r="E18" s="49">
        <v>2</v>
      </c>
      <c r="F18" s="739" t="s">
        <v>490</v>
      </c>
      <c r="G18" s="739"/>
      <c r="H18" s="270">
        <f t="shared" si="5"/>
        <v>0.41666666666666646</v>
      </c>
      <c r="I18" s="271">
        <f t="shared" si="0"/>
        <v>0.42708333333333315</v>
      </c>
      <c r="J18" s="275"/>
      <c r="K18" s="48">
        <v>36</v>
      </c>
      <c r="L18" s="263" t="s">
        <v>476</v>
      </c>
      <c r="M18" s="49"/>
      <c r="N18" s="264" t="s">
        <v>497</v>
      </c>
      <c r="O18" s="263">
        <v>6</v>
      </c>
      <c r="P18" s="739"/>
      <c r="Q18" s="739"/>
      <c r="R18" s="270">
        <f t="shared" si="1"/>
        <v>0.58680555555555514</v>
      </c>
      <c r="S18" s="271">
        <f t="shared" si="2"/>
        <v>0.59722222222222177</v>
      </c>
      <c r="T18" s="142"/>
      <c r="U18" s="266">
        <f t="shared" si="3"/>
        <v>2</v>
      </c>
      <c r="V18" s="267">
        <v>3.472222222222222E-3</v>
      </c>
      <c r="W18" s="267"/>
      <c r="X18" s="268">
        <f t="shared" si="6"/>
        <v>0.42708333333333315</v>
      </c>
      <c r="Y18" s="269">
        <f t="shared" si="7"/>
        <v>1.736111111111111E-3</v>
      </c>
      <c r="AA18" s="266">
        <f t="shared" si="4"/>
        <v>6</v>
      </c>
      <c r="AB18" s="267">
        <v>6.9444444444444441E-3</v>
      </c>
      <c r="AC18" s="273"/>
      <c r="AD18" s="268">
        <f t="shared" si="8"/>
        <v>0.59722222222222177</v>
      </c>
      <c r="AE18" s="269">
        <f t="shared" si="9"/>
        <v>1.1574074074074073E-3</v>
      </c>
    </row>
    <row r="19" spans="1:31" ht="26.25" customHeight="1" x14ac:dyDescent="0.2">
      <c r="A19" s="48">
        <v>15</v>
      </c>
      <c r="B19" s="263" t="s">
        <v>469</v>
      </c>
      <c r="C19" s="49"/>
      <c r="D19" s="264" t="s">
        <v>498</v>
      </c>
      <c r="E19" s="263">
        <v>1</v>
      </c>
      <c r="F19" s="739" t="s">
        <v>472</v>
      </c>
      <c r="G19" s="739"/>
      <c r="H19" s="270">
        <f t="shared" si="5"/>
        <v>0.42013888888888867</v>
      </c>
      <c r="I19" s="274">
        <f t="shared" si="0"/>
        <v>0.43055555555555536</v>
      </c>
      <c r="J19" s="275"/>
      <c r="K19" s="48">
        <v>37</v>
      </c>
      <c r="L19" s="263" t="s">
        <v>469</v>
      </c>
      <c r="M19" s="49"/>
      <c r="N19" s="264" t="s">
        <v>499</v>
      </c>
      <c r="O19" s="49">
        <v>1</v>
      </c>
      <c r="P19" s="739"/>
      <c r="Q19" s="739"/>
      <c r="R19" s="270">
        <f t="shared" si="1"/>
        <v>0.59374999999999956</v>
      </c>
      <c r="S19" s="271">
        <f t="shared" si="2"/>
        <v>0.60416666666666619</v>
      </c>
      <c r="T19" s="142"/>
      <c r="U19" s="266">
        <f t="shared" si="3"/>
        <v>1</v>
      </c>
      <c r="V19" s="267">
        <v>6.9444444444444441E-3</v>
      </c>
      <c r="W19" s="273"/>
      <c r="X19" s="268">
        <f t="shared" si="6"/>
        <v>0.43055555555555536</v>
      </c>
      <c r="Y19" s="269">
        <f t="shared" si="7"/>
        <v>6.9444444444444441E-3</v>
      </c>
      <c r="AA19" s="266">
        <f t="shared" si="4"/>
        <v>1</v>
      </c>
      <c r="AB19" s="267">
        <v>3.472222222222222E-3</v>
      </c>
      <c r="AC19" s="273"/>
      <c r="AD19" s="268">
        <f t="shared" si="8"/>
        <v>0.60416666666666619</v>
      </c>
      <c r="AE19" s="269">
        <f t="shared" si="9"/>
        <v>3.472222222222222E-3</v>
      </c>
    </row>
    <row r="20" spans="1:31" ht="26.25" customHeight="1" x14ac:dyDescent="0.2">
      <c r="A20" s="48">
        <v>16</v>
      </c>
      <c r="B20" s="263" t="s">
        <v>476</v>
      </c>
      <c r="C20" s="49"/>
      <c r="D20" s="264" t="s">
        <v>500</v>
      </c>
      <c r="E20" s="263">
        <v>3</v>
      </c>
      <c r="F20" s="739"/>
      <c r="G20" s="739"/>
      <c r="H20" s="270">
        <f t="shared" si="5"/>
        <v>0.42708333333333309</v>
      </c>
      <c r="I20" s="271">
        <f t="shared" si="0"/>
        <v>0.43749999999999978</v>
      </c>
      <c r="J20" s="262"/>
      <c r="K20" s="48">
        <v>38</v>
      </c>
      <c r="L20" s="263" t="s">
        <v>469</v>
      </c>
      <c r="M20" s="49"/>
      <c r="N20" s="264" t="s">
        <v>501</v>
      </c>
      <c r="O20" s="49">
        <v>1</v>
      </c>
      <c r="P20" s="739"/>
      <c r="Q20" s="739"/>
      <c r="R20" s="270">
        <f t="shared" si="1"/>
        <v>0.59722222222222177</v>
      </c>
      <c r="S20" s="271">
        <f t="shared" si="2"/>
        <v>0.6076388888888884</v>
      </c>
      <c r="T20" s="142"/>
      <c r="U20" s="266">
        <f t="shared" si="3"/>
        <v>3</v>
      </c>
      <c r="V20" s="267">
        <v>3.125E-2</v>
      </c>
      <c r="W20" s="273"/>
      <c r="X20" s="268">
        <f t="shared" si="6"/>
        <v>0.43749999999999978</v>
      </c>
      <c r="Y20" s="269">
        <f t="shared" si="7"/>
        <v>1.0416666666666666E-2</v>
      </c>
      <c r="AA20" s="266">
        <f t="shared" si="4"/>
        <v>1</v>
      </c>
      <c r="AB20" s="267">
        <v>3.472222222222222E-3</v>
      </c>
      <c r="AC20" s="273"/>
      <c r="AD20" s="268">
        <f t="shared" si="8"/>
        <v>0.6076388888888884</v>
      </c>
      <c r="AE20" s="269">
        <f t="shared" si="9"/>
        <v>3.472222222222222E-3</v>
      </c>
    </row>
    <row r="21" spans="1:31" ht="26.25" customHeight="1" x14ac:dyDescent="0.2">
      <c r="A21" s="48">
        <v>17</v>
      </c>
      <c r="B21" s="263" t="s">
        <v>473</v>
      </c>
      <c r="C21" s="49"/>
      <c r="D21" s="264" t="s">
        <v>502</v>
      </c>
      <c r="E21" s="49">
        <v>1</v>
      </c>
      <c r="F21" s="739" t="s">
        <v>472</v>
      </c>
      <c r="G21" s="739"/>
      <c r="H21" s="270">
        <f t="shared" si="5"/>
        <v>0.45833333333333309</v>
      </c>
      <c r="I21" s="271">
        <f t="shared" si="0"/>
        <v>0.46874999999999978</v>
      </c>
      <c r="J21" s="262"/>
      <c r="K21" s="48">
        <v>39</v>
      </c>
      <c r="L21" s="263" t="s">
        <v>476</v>
      </c>
      <c r="M21" s="49"/>
      <c r="N21" s="264" t="s">
        <v>503</v>
      </c>
      <c r="O21" s="49">
        <v>8</v>
      </c>
      <c r="P21" s="739"/>
      <c r="Q21" s="739"/>
      <c r="R21" s="270">
        <f t="shared" si="1"/>
        <v>0.60069444444444398</v>
      </c>
      <c r="S21" s="271">
        <f t="shared" si="2"/>
        <v>0.61111111111111061</v>
      </c>
      <c r="T21" s="142"/>
      <c r="U21" s="266">
        <f t="shared" si="3"/>
        <v>1</v>
      </c>
      <c r="V21" s="267">
        <v>3.472222222222222E-3</v>
      </c>
      <c r="W21" s="273"/>
      <c r="X21" s="268">
        <f t="shared" si="6"/>
        <v>0.46874999999999978</v>
      </c>
      <c r="Y21" s="269">
        <f t="shared" si="7"/>
        <v>3.472222222222222E-3</v>
      </c>
      <c r="AA21" s="266">
        <f t="shared" si="4"/>
        <v>8</v>
      </c>
      <c r="AB21" s="267">
        <v>2.0833333333333332E-2</v>
      </c>
      <c r="AC21" s="273"/>
      <c r="AD21" s="268">
        <f t="shared" si="8"/>
        <v>0.61111111111111061</v>
      </c>
      <c r="AE21" s="269">
        <f t="shared" si="9"/>
        <v>2.6041666666666665E-3</v>
      </c>
    </row>
    <row r="22" spans="1:31" ht="26.25" customHeight="1" x14ac:dyDescent="0.2">
      <c r="A22" s="48">
        <v>18</v>
      </c>
      <c r="B22" s="263" t="s">
        <v>473</v>
      </c>
      <c r="C22" s="49"/>
      <c r="D22" s="264" t="s">
        <v>504</v>
      </c>
      <c r="E22" s="49">
        <v>1</v>
      </c>
      <c r="F22" s="739" t="s">
        <v>472</v>
      </c>
      <c r="G22" s="739"/>
      <c r="H22" s="270">
        <f t="shared" si="5"/>
        <v>0.4618055555555553</v>
      </c>
      <c r="I22" s="271">
        <f t="shared" si="0"/>
        <v>0.47222222222222199</v>
      </c>
      <c r="J22" s="262"/>
      <c r="K22" s="48">
        <v>40</v>
      </c>
      <c r="L22" s="263" t="s">
        <v>476</v>
      </c>
      <c r="M22" s="49"/>
      <c r="N22" s="264" t="s">
        <v>505</v>
      </c>
      <c r="O22" s="49">
        <v>9</v>
      </c>
      <c r="P22" s="739"/>
      <c r="Q22" s="739"/>
      <c r="R22" s="270">
        <f t="shared" si="1"/>
        <v>0.62152777777777735</v>
      </c>
      <c r="S22" s="271">
        <f t="shared" si="2"/>
        <v>0.63194444444444398</v>
      </c>
      <c r="T22" s="142"/>
      <c r="U22" s="266">
        <f t="shared" si="3"/>
        <v>1</v>
      </c>
      <c r="V22" s="267">
        <v>3.472222222222222E-3</v>
      </c>
      <c r="W22" s="273"/>
      <c r="X22" s="268">
        <f t="shared" si="6"/>
        <v>0.47222222222222199</v>
      </c>
      <c r="Y22" s="269">
        <f t="shared" si="7"/>
        <v>3.472222222222222E-3</v>
      </c>
      <c r="AA22" s="266">
        <f t="shared" si="4"/>
        <v>9</v>
      </c>
      <c r="AB22" s="267">
        <v>2.4305555555555556E-2</v>
      </c>
      <c r="AC22" s="273"/>
      <c r="AD22" s="268">
        <f t="shared" si="8"/>
        <v>0.63194444444444398</v>
      </c>
      <c r="AE22" s="269">
        <f t="shared" si="9"/>
        <v>2.7006172839506171E-3</v>
      </c>
    </row>
    <row r="23" spans="1:31" ht="26.25" customHeight="1" x14ac:dyDescent="0.2">
      <c r="A23" s="48">
        <v>19</v>
      </c>
      <c r="B23" s="263" t="s">
        <v>469</v>
      </c>
      <c r="C23" s="49"/>
      <c r="D23" s="264" t="s">
        <v>506</v>
      </c>
      <c r="E23" s="49">
        <v>1</v>
      </c>
      <c r="F23" s="739" t="s">
        <v>472</v>
      </c>
      <c r="G23" s="739"/>
      <c r="H23" s="270">
        <f t="shared" si="5"/>
        <v>0.46527777777777751</v>
      </c>
      <c r="I23" s="271">
        <f t="shared" si="0"/>
        <v>0.4756944444444442</v>
      </c>
      <c r="J23" s="262"/>
      <c r="K23" s="48">
        <v>41</v>
      </c>
      <c r="L23" s="263" t="s">
        <v>476</v>
      </c>
      <c r="M23" s="49"/>
      <c r="N23" s="264" t="s">
        <v>507</v>
      </c>
      <c r="O23" s="263">
        <v>4</v>
      </c>
      <c r="P23" s="739" t="s">
        <v>508</v>
      </c>
      <c r="Q23" s="739"/>
      <c r="R23" s="270">
        <f t="shared" si="1"/>
        <v>0.64583333333333293</v>
      </c>
      <c r="S23" s="271">
        <f t="shared" si="2"/>
        <v>0.65624999999999956</v>
      </c>
      <c r="T23" s="142"/>
      <c r="U23" s="266">
        <f t="shared" si="3"/>
        <v>1</v>
      </c>
      <c r="V23" s="267">
        <v>3.472222222222222E-3</v>
      </c>
      <c r="W23" s="273"/>
      <c r="X23" s="268">
        <f t="shared" si="6"/>
        <v>0.4756944444444442</v>
      </c>
      <c r="Y23" s="269">
        <f t="shared" si="7"/>
        <v>3.472222222222222E-3</v>
      </c>
      <c r="AA23" s="266">
        <f t="shared" si="4"/>
        <v>4</v>
      </c>
      <c r="AB23" s="267">
        <v>1.3888888888888888E-2</v>
      </c>
      <c r="AC23" s="273"/>
      <c r="AD23" s="268">
        <f t="shared" si="8"/>
        <v>0.65624999999999956</v>
      </c>
      <c r="AE23" s="269">
        <f t="shared" si="9"/>
        <v>3.472222222222222E-3</v>
      </c>
    </row>
    <row r="24" spans="1:31" ht="26.25" customHeight="1" x14ac:dyDescent="0.2">
      <c r="A24" s="48">
        <v>20</v>
      </c>
      <c r="B24" s="263" t="s">
        <v>469</v>
      </c>
      <c r="C24" s="49"/>
      <c r="D24" s="264" t="s">
        <v>509</v>
      </c>
      <c r="E24" s="49">
        <v>1</v>
      </c>
      <c r="F24" s="739" t="s">
        <v>472</v>
      </c>
      <c r="G24" s="739"/>
      <c r="H24" s="270">
        <f t="shared" si="5"/>
        <v>0.46874999999999972</v>
      </c>
      <c r="I24" s="271">
        <f t="shared" si="0"/>
        <v>0.47916666666666641</v>
      </c>
      <c r="J24" s="262"/>
      <c r="K24" s="48">
        <v>42</v>
      </c>
      <c r="L24" s="263" t="s">
        <v>476</v>
      </c>
      <c r="M24" s="49"/>
      <c r="N24" s="264" t="s">
        <v>510</v>
      </c>
      <c r="O24" s="263">
        <v>4</v>
      </c>
      <c r="P24" s="739" t="s">
        <v>511</v>
      </c>
      <c r="Q24" s="739"/>
      <c r="R24" s="270">
        <f t="shared" si="1"/>
        <v>0.65972222222222177</v>
      </c>
      <c r="S24" s="271">
        <f t="shared" si="2"/>
        <v>0.6701388888888884</v>
      </c>
      <c r="T24" s="142"/>
      <c r="U24" s="266">
        <f t="shared" si="3"/>
        <v>1</v>
      </c>
      <c r="V24" s="267">
        <v>3.472222222222222E-3</v>
      </c>
      <c r="W24" s="273"/>
      <c r="X24" s="268">
        <f t="shared" si="6"/>
        <v>0.47916666666666641</v>
      </c>
      <c r="Y24" s="269">
        <f t="shared" si="7"/>
        <v>3.472222222222222E-3</v>
      </c>
      <c r="AA24" s="266">
        <f t="shared" si="4"/>
        <v>4</v>
      </c>
      <c r="AB24" s="267">
        <v>1.3888888888888888E-2</v>
      </c>
      <c r="AC24" s="273"/>
      <c r="AD24" s="268">
        <f t="shared" si="8"/>
        <v>0.6701388888888884</v>
      </c>
      <c r="AE24" s="269">
        <f t="shared" si="9"/>
        <v>3.472222222222222E-3</v>
      </c>
    </row>
    <row r="25" spans="1:31" ht="26.25" customHeight="1" x14ac:dyDescent="0.2">
      <c r="A25" s="48">
        <v>21</v>
      </c>
      <c r="B25" s="263" t="s">
        <v>473</v>
      </c>
      <c r="C25" s="49"/>
      <c r="D25" s="264" t="s">
        <v>512</v>
      </c>
      <c r="E25" s="49">
        <v>1</v>
      </c>
      <c r="F25" s="739" t="s">
        <v>472</v>
      </c>
      <c r="G25" s="739"/>
      <c r="H25" s="270">
        <f t="shared" si="5"/>
        <v>0.47222222222222193</v>
      </c>
      <c r="I25" s="271">
        <f t="shared" si="0"/>
        <v>0.48263888888888862</v>
      </c>
      <c r="J25" s="262"/>
      <c r="K25" s="48">
        <v>43</v>
      </c>
      <c r="L25" s="263" t="s">
        <v>476</v>
      </c>
      <c r="M25" s="49"/>
      <c r="N25" s="264" t="s">
        <v>513</v>
      </c>
      <c r="O25" s="263">
        <v>1</v>
      </c>
      <c r="P25" s="739"/>
      <c r="Q25" s="739"/>
      <c r="R25" s="270">
        <f t="shared" si="1"/>
        <v>0.67361111111111061</v>
      </c>
      <c r="S25" s="271">
        <f t="shared" si="2"/>
        <v>0.68402777777777724</v>
      </c>
      <c r="T25" s="142"/>
      <c r="U25" s="266">
        <f t="shared" si="3"/>
        <v>1</v>
      </c>
      <c r="V25" s="267">
        <v>3.472222222222222E-3</v>
      </c>
      <c r="W25" s="273"/>
      <c r="X25" s="268">
        <f t="shared" si="6"/>
        <v>0.48263888888888862</v>
      </c>
      <c r="Y25" s="269">
        <f t="shared" si="7"/>
        <v>3.472222222222222E-3</v>
      </c>
      <c r="AA25" s="266">
        <f t="shared" si="4"/>
        <v>1</v>
      </c>
      <c r="AB25" s="267">
        <v>3.472222222222222E-3</v>
      </c>
      <c r="AC25" s="273"/>
      <c r="AD25" s="268">
        <f t="shared" si="8"/>
        <v>0.68402777777777724</v>
      </c>
      <c r="AE25" s="269">
        <f t="shared" si="9"/>
        <v>3.472222222222222E-3</v>
      </c>
    </row>
    <row r="26" spans="1:31" ht="26.25" customHeight="1" thickBot="1" x14ac:dyDescent="0.25">
      <c r="A26" s="53">
        <v>22</v>
      </c>
      <c r="B26" s="276" t="s">
        <v>473</v>
      </c>
      <c r="C26" s="54"/>
      <c r="D26" s="277" t="s">
        <v>514</v>
      </c>
      <c r="E26" s="54">
        <v>1</v>
      </c>
      <c r="F26" s="740" t="s">
        <v>472</v>
      </c>
      <c r="G26" s="740"/>
      <c r="H26" s="278">
        <f t="shared" si="5"/>
        <v>0.47569444444444414</v>
      </c>
      <c r="I26" s="279">
        <f t="shared" si="0"/>
        <v>0.48611111111111083</v>
      </c>
      <c r="J26" s="262"/>
      <c r="K26" s="53">
        <v>44</v>
      </c>
      <c r="L26" s="276" t="s">
        <v>476</v>
      </c>
      <c r="M26" s="54"/>
      <c r="N26" s="277" t="s">
        <v>515</v>
      </c>
      <c r="O26" s="276">
        <v>1</v>
      </c>
      <c r="P26" s="740"/>
      <c r="Q26" s="740"/>
      <c r="R26" s="278">
        <f>S26-$V$3</f>
        <v>0.67708333333333282</v>
      </c>
      <c r="S26" s="279">
        <f t="shared" si="2"/>
        <v>0.68749999999999944</v>
      </c>
      <c r="T26" s="142"/>
      <c r="U26" s="280">
        <f t="shared" si="3"/>
        <v>1</v>
      </c>
      <c r="V26" s="281">
        <v>3.472222222222222E-3</v>
      </c>
      <c r="W26" s="282"/>
      <c r="X26" s="283">
        <f t="shared" si="6"/>
        <v>0.48611111111111083</v>
      </c>
      <c r="Y26" s="284">
        <f>IF(V26="",(AD5-X26)/U26,V26/U26)</f>
        <v>3.472222222222222E-3</v>
      </c>
      <c r="AA26" s="280">
        <f t="shared" si="4"/>
        <v>1</v>
      </c>
      <c r="AB26" s="281">
        <v>3.472222222222222E-3</v>
      </c>
      <c r="AC26" s="282"/>
      <c r="AD26" s="283">
        <f t="shared" si="8"/>
        <v>0.68749999999999944</v>
      </c>
      <c r="AE26" s="284">
        <f>IF(AB26="",(AD27-AD26)/AA26,AB26/AA26)</f>
        <v>3.472222222222222E-3</v>
      </c>
    </row>
    <row r="27" spans="1:31" ht="26.25" customHeight="1" thickBot="1" x14ac:dyDescent="0.25">
      <c r="A27" s="40" t="s">
        <v>516</v>
      </c>
      <c r="B27" s="285"/>
      <c r="E27" s="147"/>
      <c r="F27" s="147"/>
      <c r="G27" s="147"/>
      <c r="H27" s="147"/>
    </row>
    <row r="28" spans="1:31" ht="26.25" customHeight="1" thickBot="1" x14ac:dyDescent="0.25">
      <c r="A28" s="151" t="s">
        <v>456</v>
      </c>
      <c r="B28" s="152" t="s">
        <v>457</v>
      </c>
      <c r="C28" s="152" t="s">
        <v>458</v>
      </c>
      <c r="D28" s="713" t="s">
        <v>459</v>
      </c>
      <c r="E28" s="714"/>
      <c r="F28" s="286" t="s">
        <v>517</v>
      </c>
      <c r="G28" s="287"/>
      <c r="H28" s="152" t="s">
        <v>462</v>
      </c>
      <c r="I28" s="153" t="s">
        <v>463</v>
      </c>
      <c r="K28" s="151" t="s">
        <v>456</v>
      </c>
      <c r="L28" s="152" t="s">
        <v>457</v>
      </c>
      <c r="M28" s="152" t="s">
        <v>458</v>
      </c>
      <c r="N28" s="713" t="s">
        <v>459</v>
      </c>
      <c r="O28" s="714"/>
      <c r="P28" s="286" t="s">
        <v>517</v>
      </c>
      <c r="Q28" s="287"/>
      <c r="R28" s="152" t="s">
        <v>462</v>
      </c>
      <c r="S28" s="153" t="s">
        <v>463</v>
      </c>
      <c r="U28" s="109">
        <v>4.1666666666666664E-2</v>
      </c>
      <c r="V28" s="109">
        <v>2.0833333333333332E-2</v>
      </c>
      <c r="AD28" s="262"/>
      <c r="AE28" s="262"/>
    </row>
    <row r="29" spans="1:31" ht="26.25" customHeight="1" x14ac:dyDescent="0.2">
      <c r="A29" s="288">
        <v>1</v>
      </c>
      <c r="B29" s="289" t="s">
        <v>473</v>
      </c>
      <c r="C29" s="290"/>
      <c r="D29" s="734" t="s">
        <v>518</v>
      </c>
      <c r="E29" s="735"/>
      <c r="F29" s="291">
        <v>4</v>
      </c>
      <c r="G29" s="292"/>
      <c r="H29" s="293">
        <f t="shared" ref="H29:H35" si="10">I29-$U$3</f>
        <v>0.35416666666666669</v>
      </c>
      <c r="I29" s="294">
        <v>0.375</v>
      </c>
      <c r="J29" s="262"/>
      <c r="K29" s="295">
        <v>7</v>
      </c>
      <c r="L29" s="258" t="s">
        <v>469</v>
      </c>
      <c r="M29" s="46"/>
      <c r="N29" s="734" t="s">
        <v>519</v>
      </c>
      <c r="O29" s="735"/>
      <c r="P29" s="296">
        <v>1</v>
      </c>
      <c r="Q29" s="297"/>
      <c r="R29" s="298">
        <f t="shared" ref="R29:R34" si="11">S29-$U$3</f>
        <v>0.41666666666666669</v>
      </c>
      <c r="S29" s="299">
        <v>0.4375</v>
      </c>
      <c r="AD29" s="262"/>
      <c r="AE29" s="262"/>
    </row>
    <row r="30" spans="1:31" ht="26.25" customHeight="1" x14ac:dyDescent="0.2">
      <c r="A30" s="295">
        <v>2</v>
      </c>
      <c r="B30" s="300" t="s">
        <v>473</v>
      </c>
      <c r="C30" s="61"/>
      <c r="D30" s="724" t="s">
        <v>520</v>
      </c>
      <c r="E30" s="725"/>
      <c r="F30" s="301">
        <v>7</v>
      </c>
      <c r="G30" s="302"/>
      <c r="H30" s="303">
        <f t="shared" si="10"/>
        <v>0.35416666666666669</v>
      </c>
      <c r="I30" s="304">
        <v>0.375</v>
      </c>
      <c r="J30" s="262"/>
      <c r="K30" s="305">
        <v>8</v>
      </c>
      <c r="L30" s="263" t="s">
        <v>473</v>
      </c>
      <c r="M30" s="49"/>
      <c r="N30" s="724" t="s">
        <v>521</v>
      </c>
      <c r="O30" s="725"/>
      <c r="P30" s="306">
        <v>2</v>
      </c>
      <c r="Q30" s="265"/>
      <c r="R30" s="307">
        <f t="shared" si="11"/>
        <v>0.41666666666666669</v>
      </c>
      <c r="S30" s="308">
        <v>0.4375</v>
      </c>
    </row>
    <row r="31" spans="1:31" ht="26.25" customHeight="1" x14ac:dyDescent="0.2">
      <c r="A31" s="295">
        <v>3</v>
      </c>
      <c r="B31" s="300" t="s">
        <v>476</v>
      </c>
      <c r="C31" s="61"/>
      <c r="D31" s="724" t="s">
        <v>522</v>
      </c>
      <c r="E31" s="725"/>
      <c r="F31" s="301">
        <v>14</v>
      </c>
      <c r="G31" s="302"/>
      <c r="H31" s="303">
        <f t="shared" si="10"/>
        <v>0.35416666666666669</v>
      </c>
      <c r="I31" s="304">
        <v>0.375</v>
      </c>
      <c r="J31" s="262"/>
      <c r="K31" s="295">
        <v>9</v>
      </c>
      <c r="L31" s="263" t="s">
        <v>476</v>
      </c>
      <c r="M31" s="49"/>
      <c r="N31" s="724" t="s">
        <v>523</v>
      </c>
      <c r="O31" s="725"/>
      <c r="P31" s="306">
        <v>6</v>
      </c>
      <c r="Q31" s="265"/>
      <c r="R31" s="307">
        <f t="shared" si="11"/>
        <v>0.45833333333333337</v>
      </c>
      <c r="S31" s="308">
        <v>0.47916666666666669</v>
      </c>
    </row>
    <row r="32" spans="1:31" ht="26.25" customHeight="1" x14ac:dyDescent="0.2">
      <c r="A32" s="295">
        <v>4</v>
      </c>
      <c r="B32" s="300" t="s">
        <v>476</v>
      </c>
      <c r="C32" s="61"/>
      <c r="D32" s="724" t="s">
        <v>524</v>
      </c>
      <c r="E32" s="725"/>
      <c r="F32" s="301">
        <v>3</v>
      </c>
      <c r="G32" s="302"/>
      <c r="H32" s="303">
        <f t="shared" si="10"/>
        <v>0.35416666666666669</v>
      </c>
      <c r="I32" s="304">
        <v>0.375</v>
      </c>
      <c r="J32" s="262"/>
      <c r="K32" s="309">
        <v>10</v>
      </c>
      <c r="L32" s="263" t="s">
        <v>476</v>
      </c>
      <c r="M32" s="49"/>
      <c r="N32" s="724" t="s">
        <v>525</v>
      </c>
      <c r="O32" s="725"/>
      <c r="P32" s="306">
        <v>10</v>
      </c>
      <c r="Q32" s="310"/>
      <c r="R32" s="307">
        <f t="shared" si="11"/>
        <v>0.5</v>
      </c>
      <c r="S32" s="308">
        <v>0.52083333333333337</v>
      </c>
      <c r="AA32" s="41"/>
      <c r="AB32" s="41"/>
      <c r="AC32" s="41"/>
      <c r="AD32" s="262"/>
      <c r="AE32" s="262"/>
    </row>
    <row r="33" spans="1:32" ht="26.25" customHeight="1" thickBot="1" x14ac:dyDescent="0.25">
      <c r="A33" s="295">
        <v>5</v>
      </c>
      <c r="B33" s="300" t="s">
        <v>476</v>
      </c>
      <c r="C33" s="61"/>
      <c r="D33" s="724" t="s">
        <v>526</v>
      </c>
      <c r="E33" s="725"/>
      <c r="F33" s="301">
        <v>4</v>
      </c>
      <c r="G33" s="302"/>
      <c r="H33" s="303">
        <f t="shared" si="10"/>
        <v>0.39583333333333337</v>
      </c>
      <c r="I33" s="304">
        <v>0.41666666666666669</v>
      </c>
      <c r="J33" s="262"/>
      <c r="K33" s="311">
        <v>11</v>
      </c>
      <c r="L33" s="312" t="s">
        <v>476</v>
      </c>
      <c r="M33" s="69"/>
      <c r="N33" s="736" t="s">
        <v>527</v>
      </c>
      <c r="O33" s="737"/>
      <c r="P33" s="313">
        <v>12</v>
      </c>
      <c r="Q33" s="314"/>
      <c r="R33" s="315">
        <f t="shared" si="11"/>
        <v>0.54166666666666663</v>
      </c>
      <c r="S33" s="316">
        <v>0.5625</v>
      </c>
      <c r="AA33" s="41"/>
      <c r="AB33" s="41"/>
      <c r="AC33" s="41"/>
      <c r="AD33" s="262"/>
      <c r="AE33" s="262"/>
    </row>
    <row r="34" spans="1:32" ht="26.25" customHeight="1" thickBot="1" x14ac:dyDescent="0.25">
      <c r="A34" s="317">
        <v>6</v>
      </c>
      <c r="B34" s="318" t="s">
        <v>476</v>
      </c>
      <c r="C34" s="170"/>
      <c r="D34" s="728" t="s">
        <v>528</v>
      </c>
      <c r="E34" s="729"/>
      <c r="F34" s="319">
        <v>10</v>
      </c>
      <c r="G34" s="320"/>
      <c r="H34" s="321">
        <f t="shared" si="10"/>
        <v>0.39583333333333337</v>
      </c>
      <c r="I34" s="322">
        <v>0.41666666666666669</v>
      </c>
      <c r="J34" s="262"/>
      <c r="K34" s="323">
        <v>12</v>
      </c>
      <c r="L34" s="324"/>
      <c r="M34" s="323"/>
      <c r="N34" s="738"/>
      <c r="O34" s="738"/>
      <c r="P34" s="323"/>
      <c r="Q34" s="325"/>
      <c r="R34" s="326">
        <f t="shared" si="11"/>
        <v>-2.0833333333333332E-2</v>
      </c>
      <c r="S34" s="326"/>
      <c r="AA34" s="41"/>
      <c r="AB34" s="41"/>
      <c r="AC34" s="41"/>
      <c r="AD34" s="262"/>
      <c r="AE34" s="262"/>
    </row>
    <row r="35" spans="1:32" ht="26.25" customHeight="1" thickBot="1" x14ac:dyDescent="0.25">
      <c r="A35" s="70">
        <v>7</v>
      </c>
      <c r="B35" s="327"/>
      <c r="C35" s="118"/>
      <c r="D35" s="328"/>
      <c r="E35" s="329"/>
      <c r="F35" s="330"/>
      <c r="G35" s="331"/>
      <c r="H35" s="332">
        <f t="shared" si="10"/>
        <v>-2.0833333333333332E-2</v>
      </c>
      <c r="I35" s="333"/>
      <c r="J35" s="262"/>
      <c r="K35" s="41"/>
      <c r="L35" s="334"/>
      <c r="M35" s="41"/>
      <c r="N35" s="715"/>
      <c r="O35" s="715"/>
      <c r="P35" s="41"/>
      <c r="Q35" s="335"/>
      <c r="R35" s="262"/>
      <c r="S35" s="262"/>
      <c r="X35" s="41"/>
      <c r="Y35" s="336"/>
      <c r="Z35" s="41"/>
      <c r="AA35" s="41"/>
      <c r="AB35" s="41"/>
      <c r="AC35" s="140"/>
      <c r="AD35" s="262"/>
      <c r="AE35" s="262"/>
    </row>
    <row r="36" spans="1:32" ht="26.25" customHeight="1" x14ac:dyDescent="0.2">
      <c r="A36" s="41"/>
      <c r="H36" s="262"/>
      <c r="I36" s="262"/>
      <c r="J36" s="262"/>
      <c r="K36" s="41"/>
      <c r="L36" s="41"/>
      <c r="M36" s="41"/>
      <c r="N36" s="41"/>
      <c r="O36" s="41"/>
      <c r="P36" s="41"/>
      <c r="Q36" s="140"/>
      <c r="R36" s="262"/>
      <c r="S36" s="262"/>
      <c r="X36" s="41"/>
      <c r="Y36" s="336"/>
      <c r="Z36" s="41"/>
      <c r="AA36" s="41"/>
      <c r="AB36" s="41"/>
      <c r="AC36" s="140"/>
      <c r="AD36" s="262"/>
      <c r="AE36" s="262"/>
    </row>
    <row r="37" spans="1:32" ht="26.25" customHeight="1" x14ac:dyDescent="0.2">
      <c r="C37" s="147" t="s">
        <v>529</v>
      </c>
      <c r="K37" s="41"/>
      <c r="L37" s="41"/>
      <c r="M37" s="41"/>
      <c r="N37" s="41"/>
      <c r="O37" s="41"/>
      <c r="P37" s="41"/>
      <c r="Q37" s="41"/>
      <c r="S37" s="41"/>
      <c r="X37" s="41"/>
      <c r="Y37" s="336"/>
      <c r="Z37" s="41"/>
      <c r="AA37" s="41"/>
      <c r="AB37" s="41"/>
      <c r="AC37" s="140"/>
      <c r="AD37" s="262"/>
      <c r="AE37" s="262"/>
    </row>
    <row r="38" spans="1:32" ht="26.25" customHeight="1" x14ac:dyDescent="0.2">
      <c r="A38" s="39" t="s">
        <v>530</v>
      </c>
      <c r="C38" s="147" t="s">
        <v>531</v>
      </c>
      <c r="K38" s="41"/>
      <c r="L38" s="41"/>
      <c r="M38" s="41"/>
      <c r="N38" s="41"/>
      <c r="O38" s="41"/>
      <c r="P38" s="41"/>
      <c r="Q38" s="41"/>
      <c r="S38" s="41"/>
      <c r="X38" s="41"/>
      <c r="Y38" s="336"/>
      <c r="Z38" s="41"/>
      <c r="AA38" s="41"/>
      <c r="AB38" s="41"/>
      <c r="AC38" s="41"/>
      <c r="AD38" s="262"/>
      <c r="AE38" s="262"/>
    </row>
    <row r="39" spans="1:32" ht="26.25" customHeight="1" thickBot="1" x14ac:dyDescent="0.25">
      <c r="A39" s="40" t="s">
        <v>532</v>
      </c>
      <c r="E39" s="147"/>
      <c r="F39" s="147"/>
      <c r="G39" s="147"/>
      <c r="H39" s="147"/>
      <c r="L39" s="41"/>
      <c r="M39" s="41"/>
      <c r="N39" s="41"/>
      <c r="X39" s="41"/>
      <c r="Y39" s="336"/>
      <c r="Z39" s="41"/>
      <c r="AA39" s="41"/>
      <c r="AB39" s="41"/>
      <c r="AC39" s="41"/>
      <c r="AD39" s="262"/>
      <c r="AE39" s="262"/>
    </row>
    <row r="40" spans="1:32" ht="26.25" customHeight="1" thickBot="1" x14ac:dyDescent="0.25">
      <c r="A40" s="151" t="s">
        <v>456</v>
      </c>
      <c r="B40" s="152" t="s">
        <v>457</v>
      </c>
      <c r="C40" s="152" t="s">
        <v>458</v>
      </c>
      <c r="D40" s="713" t="s">
        <v>459</v>
      </c>
      <c r="E40" s="714"/>
      <c r="F40" s="286" t="s">
        <v>517</v>
      </c>
      <c r="G40" s="287"/>
      <c r="H40" s="152" t="s">
        <v>462</v>
      </c>
      <c r="I40" s="153" t="s">
        <v>463</v>
      </c>
      <c r="K40" s="151" t="s">
        <v>456</v>
      </c>
      <c r="L40" s="152" t="s">
        <v>457</v>
      </c>
      <c r="M40" s="152" t="s">
        <v>458</v>
      </c>
      <c r="N40" s="713" t="s">
        <v>459</v>
      </c>
      <c r="O40" s="714"/>
      <c r="P40" s="286" t="s">
        <v>517</v>
      </c>
      <c r="Q40" s="287"/>
      <c r="R40" s="152" t="s">
        <v>462</v>
      </c>
      <c r="S40" s="153" t="s">
        <v>463</v>
      </c>
      <c r="X40" s="41"/>
      <c r="Y40" s="336"/>
      <c r="Z40" s="41"/>
      <c r="AA40" s="41"/>
      <c r="AB40" s="41"/>
      <c r="AC40" s="140"/>
      <c r="AD40" s="262"/>
      <c r="AE40" s="262"/>
    </row>
    <row r="41" spans="1:32" ht="26.25" customHeight="1" x14ac:dyDescent="0.2">
      <c r="A41" s="337">
        <v>1</v>
      </c>
      <c r="B41" s="258" t="s">
        <v>476</v>
      </c>
      <c r="C41" s="46"/>
      <c r="D41" s="734" t="s">
        <v>533</v>
      </c>
      <c r="E41" s="735"/>
      <c r="F41" s="296">
        <v>16</v>
      </c>
      <c r="G41" s="296"/>
      <c r="H41" s="260">
        <f t="shared" ref="H41:H46" si="12">I41-$V$28</f>
        <v>0.35416666666666669</v>
      </c>
      <c r="I41" s="299">
        <v>0.375</v>
      </c>
      <c r="J41" s="262"/>
      <c r="K41" s="295">
        <v>7</v>
      </c>
      <c r="L41" s="263" t="s">
        <v>476</v>
      </c>
      <c r="M41" s="49"/>
      <c r="N41" s="734" t="s">
        <v>534</v>
      </c>
      <c r="O41" s="735"/>
      <c r="P41" s="306">
        <v>1</v>
      </c>
      <c r="Q41" s="338"/>
      <c r="R41" s="339">
        <f>S41-$V$28</f>
        <v>0.5</v>
      </c>
      <c r="S41" s="316">
        <v>0.52083333333333337</v>
      </c>
      <c r="X41" s="41"/>
      <c r="Y41" s="336"/>
      <c r="Z41" s="41"/>
      <c r="AA41" s="41"/>
      <c r="AB41" s="41"/>
      <c r="AC41" s="140"/>
      <c r="AD41" s="262"/>
      <c r="AE41" s="262"/>
    </row>
    <row r="42" spans="1:32" ht="26.25" customHeight="1" x14ac:dyDescent="0.2">
      <c r="A42" s="295">
        <v>2</v>
      </c>
      <c r="B42" s="300" t="s">
        <v>476</v>
      </c>
      <c r="C42" s="61"/>
      <c r="D42" s="724" t="s">
        <v>535</v>
      </c>
      <c r="E42" s="725"/>
      <c r="F42" s="306">
        <v>9</v>
      </c>
      <c r="G42" s="306"/>
      <c r="H42" s="340">
        <f t="shared" si="12"/>
        <v>0.35416666666666669</v>
      </c>
      <c r="I42" s="304">
        <v>0.375</v>
      </c>
      <c r="J42" s="262"/>
      <c r="K42" s="341">
        <v>8</v>
      </c>
      <c r="L42" s="263" t="s">
        <v>476</v>
      </c>
      <c r="M42" s="49"/>
      <c r="N42" s="724" t="s">
        <v>536</v>
      </c>
      <c r="O42" s="725"/>
      <c r="P42" s="306">
        <v>10</v>
      </c>
      <c r="Q42" s="342"/>
      <c r="R42" s="339">
        <f>S42-$V$28</f>
        <v>0.5</v>
      </c>
      <c r="S42" s="316">
        <v>0.52083333333333337</v>
      </c>
    </row>
    <row r="43" spans="1:32" ht="26.25" customHeight="1" x14ac:dyDescent="0.2">
      <c r="A43" s="341">
        <v>3</v>
      </c>
      <c r="B43" s="300" t="s">
        <v>476</v>
      </c>
      <c r="C43" s="61"/>
      <c r="D43" s="724" t="s">
        <v>537</v>
      </c>
      <c r="E43" s="725"/>
      <c r="F43" s="306">
        <v>2</v>
      </c>
      <c r="G43" s="301"/>
      <c r="H43" s="270">
        <f t="shared" si="12"/>
        <v>0.35416666666666669</v>
      </c>
      <c r="I43" s="308">
        <v>0.375</v>
      </c>
      <c r="J43" s="262"/>
      <c r="K43" s="309">
        <v>9</v>
      </c>
      <c r="L43" s="343" t="s">
        <v>476</v>
      </c>
      <c r="M43" s="344"/>
      <c r="N43" s="730" t="s">
        <v>538</v>
      </c>
      <c r="O43" s="731"/>
      <c r="P43" s="345">
        <v>5</v>
      </c>
      <c r="Q43" s="346"/>
      <c r="R43" s="347">
        <f>S43-$V$28</f>
        <v>0.5</v>
      </c>
      <c r="S43" s="348">
        <v>0.52083333333333337</v>
      </c>
    </row>
    <row r="44" spans="1:32" ht="26.25" customHeight="1" x14ac:dyDescent="0.2">
      <c r="A44" s="349">
        <v>4</v>
      </c>
      <c r="B44" s="350" t="s">
        <v>476</v>
      </c>
      <c r="C44" s="66"/>
      <c r="D44" s="724" t="s">
        <v>539</v>
      </c>
      <c r="E44" s="725"/>
      <c r="F44" s="49">
        <v>26</v>
      </c>
      <c r="G44" s="306"/>
      <c r="H44" s="339">
        <f t="shared" si="12"/>
        <v>0.41666666666666669</v>
      </c>
      <c r="I44" s="316">
        <v>0.4375</v>
      </c>
      <c r="J44" s="262"/>
      <c r="K44" s="295">
        <v>10</v>
      </c>
      <c r="L44" s="300" t="s">
        <v>476</v>
      </c>
      <c r="M44" s="61"/>
      <c r="N44" s="732" t="s">
        <v>540</v>
      </c>
      <c r="O44" s="733"/>
      <c r="P44" s="301">
        <v>19</v>
      </c>
      <c r="Q44" s="338"/>
      <c r="R44" s="340">
        <f>S44-$V$28</f>
        <v>0.5625</v>
      </c>
      <c r="S44" s="304">
        <v>0.58333333333333337</v>
      </c>
    </row>
    <row r="45" spans="1:32" ht="26.25" customHeight="1" thickBot="1" x14ac:dyDescent="0.25">
      <c r="A45" s="341">
        <v>5</v>
      </c>
      <c r="B45" s="351" t="s">
        <v>473</v>
      </c>
      <c r="C45" s="69"/>
      <c r="D45" s="724" t="s">
        <v>541</v>
      </c>
      <c r="E45" s="725"/>
      <c r="F45" s="306">
        <v>4</v>
      </c>
      <c r="G45" s="306"/>
      <c r="H45" s="270">
        <f t="shared" si="12"/>
        <v>0.4375</v>
      </c>
      <c r="I45" s="308">
        <v>0.45833333333333331</v>
      </c>
      <c r="J45" s="262"/>
      <c r="K45" s="352">
        <v>11</v>
      </c>
      <c r="L45" s="353" t="s">
        <v>476</v>
      </c>
      <c r="M45" s="167"/>
      <c r="N45" s="726" t="s">
        <v>542</v>
      </c>
      <c r="O45" s="727"/>
      <c r="P45" s="354">
        <v>7</v>
      </c>
      <c r="Q45" s="355"/>
      <c r="R45" s="356">
        <f>S45-$V$28</f>
        <v>0.5625</v>
      </c>
      <c r="S45" s="357">
        <v>0.58333333333333337</v>
      </c>
    </row>
    <row r="46" spans="1:32" ht="26.25" customHeight="1" thickBot="1" x14ac:dyDescent="0.25">
      <c r="A46" s="352">
        <v>6</v>
      </c>
      <c r="B46" s="318" t="s">
        <v>473</v>
      </c>
      <c r="C46" s="170"/>
      <c r="D46" s="728" t="s">
        <v>543</v>
      </c>
      <c r="E46" s="729"/>
      <c r="F46" s="319">
        <v>7</v>
      </c>
      <c r="G46" s="358"/>
      <c r="H46" s="356">
        <f t="shared" si="12"/>
        <v>0.4375</v>
      </c>
      <c r="I46" s="357">
        <v>0.45833333333333331</v>
      </c>
      <c r="J46" s="262"/>
      <c r="K46" s="41"/>
      <c r="L46" s="334"/>
      <c r="M46" s="41"/>
      <c r="N46" s="715"/>
      <c r="O46" s="715"/>
      <c r="P46" s="41"/>
      <c r="Q46" s="140"/>
      <c r="R46" s="262"/>
      <c r="S46" s="262"/>
      <c r="X46" s="41"/>
      <c r="Y46" s="359"/>
      <c r="Z46" s="41"/>
      <c r="AA46" s="334"/>
      <c r="AB46" s="41"/>
      <c r="AC46" s="41"/>
      <c r="AD46" s="41"/>
      <c r="AE46" s="262"/>
      <c r="AF46" s="262"/>
    </row>
    <row r="47" spans="1:32" ht="26.25" customHeight="1" x14ac:dyDescent="0.2">
      <c r="A47" s="39" t="s">
        <v>530</v>
      </c>
      <c r="C47" s="147" t="s">
        <v>544</v>
      </c>
      <c r="X47" s="41"/>
      <c r="Y47" s="359"/>
      <c r="Z47" s="41"/>
      <c r="AA47" s="334"/>
      <c r="AB47" s="41"/>
      <c r="AC47" s="41"/>
      <c r="AD47" s="41"/>
      <c r="AE47" s="262"/>
      <c r="AF47" s="262"/>
    </row>
    <row r="48" spans="1:32" x14ac:dyDescent="0.2">
      <c r="X48" s="41"/>
      <c r="Y48" s="359"/>
      <c r="Z48" s="41"/>
      <c r="AA48" s="334"/>
      <c r="AB48" s="41"/>
      <c r="AC48" s="41"/>
      <c r="AD48" s="140"/>
      <c r="AE48" s="262"/>
      <c r="AF48" s="262"/>
    </row>
    <row r="49" spans="14:32" x14ac:dyDescent="0.2">
      <c r="X49" s="41"/>
      <c r="Y49" s="359"/>
      <c r="Z49" s="41"/>
      <c r="AA49" s="334"/>
      <c r="AB49" s="41"/>
      <c r="AC49" s="41"/>
      <c r="AD49" s="140"/>
      <c r="AE49" s="262"/>
      <c r="AF49" s="262"/>
    </row>
    <row r="50" spans="14:32" x14ac:dyDescent="0.2">
      <c r="N50" s="109"/>
      <c r="X50" s="41"/>
      <c r="Y50" s="359"/>
      <c r="Z50" s="41"/>
      <c r="AA50" s="334"/>
      <c r="AB50" s="41"/>
      <c r="AC50" s="41"/>
      <c r="AD50" s="140"/>
      <c r="AE50" s="262"/>
      <c r="AF50" s="262"/>
    </row>
    <row r="51" spans="14:32" x14ac:dyDescent="0.2">
      <c r="X51" s="41"/>
      <c r="Y51" s="359"/>
      <c r="Z51" s="41"/>
      <c r="AA51" s="334"/>
      <c r="AB51" s="41"/>
      <c r="AC51" s="41"/>
      <c r="AD51" s="140"/>
      <c r="AE51" s="262"/>
      <c r="AF51" s="262"/>
    </row>
    <row r="52" spans="14:32" x14ac:dyDescent="0.2">
      <c r="X52" s="41"/>
      <c r="Y52" s="359"/>
      <c r="Z52" s="41"/>
      <c r="AA52" s="334"/>
      <c r="AB52" s="41"/>
      <c r="AC52" s="41"/>
      <c r="AD52" s="41"/>
      <c r="AE52" s="262"/>
      <c r="AF52" s="262"/>
    </row>
    <row r="53" spans="14:32" x14ac:dyDescent="0.2">
      <c r="X53" s="41"/>
      <c r="Y53" s="359"/>
      <c r="Z53" s="41"/>
      <c r="AA53" s="41"/>
      <c r="AB53" s="41"/>
      <c r="AC53" s="41"/>
      <c r="AD53" s="41"/>
      <c r="AE53" s="262"/>
      <c r="AF53" s="262"/>
    </row>
    <row r="54" spans="14:32" x14ac:dyDescent="0.2">
      <c r="X54" s="41"/>
      <c r="Y54" s="359"/>
      <c r="Z54" s="41"/>
      <c r="AA54" s="334"/>
      <c r="AB54" s="41"/>
      <c r="AC54" s="41"/>
      <c r="AD54" s="41"/>
      <c r="AE54" s="262"/>
      <c r="AF54" s="262"/>
    </row>
  </sheetData>
  <mergeCells count="77">
    <mergeCell ref="A1:S1"/>
    <mergeCell ref="E3:H3"/>
    <mergeCell ref="F4:G4"/>
    <mergeCell ref="P4:Q4"/>
    <mergeCell ref="F5:G5"/>
    <mergeCell ref="P5:Q5"/>
    <mergeCell ref="F6:G6"/>
    <mergeCell ref="P6:Q6"/>
    <mergeCell ref="F7:G7"/>
    <mergeCell ref="P7:Q7"/>
    <mergeCell ref="F8:G8"/>
    <mergeCell ref="P8:Q8"/>
    <mergeCell ref="F9:G9"/>
    <mergeCell ref="P9:Q9"/>
    <mergeCell ref="F10:G10"/>
    <mergeCell ref="P10:Q10"/>
    <mergeCell ref="F11:G11"/>
    <mergeCell ref="P11:Q11"/>
    <mergeCell ref="F12:G12"/>
    <mergeCell ref="P12:Q12"/>
    <mergeCell ref="F13:G13"/>
    <mergeCell ref="P13:Q13"/>
    <mergeCell ref="F14:G14"/>
    <mergeCell ref="P14:Q14"/>
    <mergeCell ref="F15:G15"/>
    <mergeCell ref="P15:Q15"/>
    <mergeCell ref="F16:G16"/>
    <mergeCell ref="P16:Q16"/>
    <mergeCell ref="F17:G17"/>
    <mergeCell ref="P17:Q17"/>
    <mergeCell ref="F18:G18"/>
    <mergeCell ref="P18:Q18"/>
    <mergeCell ref="F19:G19"/>
    <mergeCell ref="P19:Q19"/>
    <mergeCell ref="F20:G20"/>
    <mergeCell ref="P20:Q20"/>
    <mergeCell ref="F21:G21"/>
    <mergeCell ref="P21:Q21"/>
    <mergeCell ref="F22:G22"/>
    <mergeCell ref="P22:Q22"/>
    <mergeCell ref="F23:G23"/>
    <mergeCell ref="P23:Q23"/>
    <mergeCell ref="F24:G24"/>
    <mergeCell ref="P24:Q24"/>
    <mergeCell ref="F25:G25"/>
    <mergeCell ref="P25:Q25"/>
    <mergeCell ref="F26:G26"/>
    <mergeCell ref="P26:Q26"/>
    <mergeCell ref="D28:E28"/>
    <mergeCell ref="N28:O28"/>
    <mergeCell ref="D29:E29"/>
    <mergeCell ref="N29:O29"/>
    <mergeCell ref="D30:E30"/>
    <mergeCell ref="N30:O30"/>
    <mergeCell ref="D41:E41"/>
    <mergeCell ref="N41:O41"/>
    <mergeCell ref="D31:E31"/>
    <mergeCell ref="N31:O31"/>
    <mergeCell ref="D32:E32"/>
    <mergeCell ref="N32:O32"/>
    <mergeCell ref="D33:E33"/>
    <mergeCell ref="N33:O33"/>
    <mergeCell ref="D34:E34"/>
    <mergeCell ref="N34:O34"/>
    <mergeCell ref="N35:O35"/>
    <mergeCell ref="D40:E40"/>
    <mergeCell ref="N40:O40"/>
    <mergeCell ref="D45:E45"/>
    <mergeCell ref="N45:O45"/>
    <mergeCell ref="D46:E46"/>
    <mergeCell ref="N46:O46"/>
    <mergeCell ref="D42:E42"/>
    <mergeCell ref="N42:O42"/>
    <mergeCell ref="D43:E43"/>
    <mergeCell ref="N43:O43"/>
    <mergeCell ref="D44:E44"/>
    <mergeCell ref="N44:O44"/>
  </mergeCells>
  <phoneticPr fontId="3"/>
  <printOptions horizontalCentered="1"/>
  <pageMargins left="0.59055118110236227" right="0.59055118110236227" top="0.55118110236220474" bottom="0.55118110236220474" header="0.31496062992125984" footer="0.31496062992125984"/>
  <pageSetup paperSize="9" scale="6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ABB10-9B29-4FE6-9084-58CF76EDA7C3}">
  <sheetPr>
    <pageSetUpPr fitToPage="1"/>
  </sheetPr>
  <dimension ref="A1:AF62"/>
  <sheetViews>
    <sheetView zoomScale="80" zoomScaleNormal="80" workbookViewId="0">
      <selection activeCell="N26" sqref="N26"/>
    </sheetView>
  </sheetViews>
  <sheetFormatPr defaultColWidth="8" defaultRowHeight="13.2" x14ac:dyDescent="0.2"/>
  <cols>
    <col min="1" max="1" width="3.21875" style="39" customWidth="1"/>
    <col min="2" max="2" width="6.6640625" style="41" customWidth="1"/>
    <col min="3" max="3" width="3.77734375" style="41" hidden="1" customWidth="1"/>
    <col min="4" max="4" width="19.44140625" style="41" customWidth="1"/>
    <col min="5" max="5" width="3.21875" style="41" bestFit="1" customWidth="1"/>
    <col min="6" max="6" width="4.33203125" style="41" customWidth="1"/>
    <col min="7" max="7" width="5.6640625" style="41" customWidth="1"/>
    <col min="8" max="9" width="8.77734375" style="41" customWidth="1"/>
    <col min="10" max="10" width="2" style="41" customWidth="1"/>
    <col min="11" max="11" width="3.21875" style="39" customWidth="1"/>
    <col min="12" max="12" width="6.6640625" style="39" customWidth="1"/>
    <col min="13" max="13" width="3.77734375" style="39" hidden="1" customWidth="1"/>
    <col min="14" max="14" width="19.44140625" style="39" customWidth="1"/>
    <col min="15" max="15" width="3.21875" style="39" bestFit="1" customWidth="1"/>
    <col min="16" max="16" width="4.33203125" style="39" customWidth="1"/>
    <col min="17" max="17" width="5.6640625" style="39" customWidth="1"/>
    <col min="18" max="18" width="8.77734375" style="41" customWidth="1"/>
    <col min="19" max="19" width="8.77734375" style="39" customWidth="1"/>
    <col min="20" max="20" width="5" style="39" customWidth="1"/>
    <col min="21" max="21" width="8" style="39"/>
    <col min="22" max="22" width="5.5546875" style="39" bestFit="1" customWidth="1"/>
    <col min="23" max="23" width="7" style="39" customWidth="1"/>
    <col min="24" max="24" width="8.44140625" style="39" bestFit="1" customWidth="1"/>
    <col min="25" max="25" width="10.21875" style="251" bestFit="1" customWidth="1"/>
    <col min="26" max="26" width="3.6640625" style="39" customWidth="1"/>
    <col min="27" max="27" width="6.21875" style="39" customWidth="1"/>
    <col min="28" max="28" width="5.5546875" style="39" bestFit="1" customWidth="1"/>
    <col min="29" max="31" width="8.44140625" style="39" bestFit="1" customWidth="1"/>
    <col min="32" max="32" width="4.44140625" style="39" customWidth="1"/>
    <col min="33" max="16384" width="8" style="39"/>
  </cols>
  <sheetData>
    <row r="1" spans="1:31" ht="26.25" customHeight="1" x14ac:dyDescent="0.2">
      <c r="A1" s="716" t="s">
        <v>453</v>
      </c>
      <c r="B1" s="716"/>
      <c r="C1" s="716"/>
      <c r="D1" s="716"/>
      <c r="E1" s="716"/>
      <c r="F1" s="716"/>
      <c r="G1" s="716"/>
      <c r="H1" s="716"/>
      <c r="I1" s="716"/>
      <c r="J1" s="716"/>
      <c r="K1" s="716"/>
      <c r="L1" s="716"/>
      <c r="M1" s="716"/>
      <c r="N1" s="716"/>
      <c r="O1" s="716"/>
      <c r="P1" s="716"/>
      <c r="Q1" s="716"/>
      <c r="R1" s="716"/>
      <c r="S1" s="716"/>
    </row>
    <row r="2" spans="1:31" ht="26.25" customHeight="1" thickBot="1" x14ac:dyDescent="0.25">
      <c r="A2" s="40" t="s">
        <v>455</v>
      </c>
      <c r="E2" s="717"/>
      <c r="F2" s="717"/>
      <c r="G2" s="717"/>
      <c r="H2" s="717"/>
      <c r="U2" s="109">
        <v>2.0833333333333332E-2</v>
      </c>
      <c r="V2" s="109">
        <v>1.0416666666666666E-2</v>
      </c>
    </row>
    <row r="3" spans="1:31" ht="26.25" customHeight="1" thickBot="1" x14ac:dyDescent="0.25">
      <c r="A3" s="151" t="s">
        <v>456</v>
      </c>
      <c r="B3" s="152" t="s">
        <v>457</v>
      </c>
      <c r="C3" s="152" t="s">
        <v>458</v>
      </c>
      <c r="D3" s="152" t="s">
        <v>459</v>
      </c>
      <c r="E3" s="152" t="s">
        <v>460</v>
      </c>
      <c r="F3" s="713" t="s">
        <v>461</v>
      </c>
      <c r="G3" s="714"/>
      <c r="H3" s="152" t="s">
        <v>462</v>
      </c>
      <c r="I3" s="153" t="s">
        <v>463</v>
      </c>
      <c r="J3" s="177"/>
      <c r="K3" s="43" t="s">
        <v>456</v>
      </c>
      <c r="L3" s="44" t="s">
        <v>457</v>
      </c>
      <c r="M3" s="44" t="s">
        <v>458</v>
      </c>
      <c r="N3" s="44" t="s">
        <v>459</v>
      </c>
      <c r="O3" s="44" t="s">
        <v>460</v>
      </c>
      <c r="P3" s="718" t="s">
        <v>461</v>
      </c>
      <c r="Q3" s="719"/>
      <c r="R3" s="44" t="s">
        <v>462</v>
      </c>
      <c r="S3" s="45" t="s">
        <v>463</v>
      </c>
      <c r="U3" s="253" t="s">
        <v>464</v>
      </c>
      <c r="V3" s="254" t="s">
        <v>465</v>
      </c>
      <c r="W3" s="254" t="s">
        <v>466</v>
      </c>
      <c r="X3" s="255" t="s">
        <v>467</v>
      </c>
      <c r="Y3" s="256" t="s">
        <v>468</v>
      </c>
      <c r="AA3" s="253" t="s">
        <v>464</v>
      </c>
      <c r="AB3" s="254" t="s">
        <v>465</v>
      </c>
      <c r="AC3" s="254" t="s">
        <v>466</v>
      </c>
      <c r="AD3" s="255" t="s">
        <v>467</v>
      </c>
      <c r="AE3" s="256" t="s">
        <v>468</v>
      </c>
    </row>
    <row r="4" spans="1:31" ht="18.45" customHeight="1" x14ac:dyDescent="0.2">
      <c r="A4" s="257">
        <v>1</v>
      </c>
      <c r="B4" s="258" t="s">
        <v>2841</v>
      </c>
      <c r="C4" s="46"/>
      <c r="D4" s="259" t="s">
        <v>2631</v>
      </c>
      <c r="E4" s="46" t="s">
        <v>137</v>
      </c>
      <c r="F4" s="415"/>
      <c r="G4" s="411"/>
      <c r="H4" s="260">
        <f>I4-$V$2</f>
        <v>0.34375</v>
      </c>
      <c r="I4" s="261">
        <f>X4</f>
        <v>0.35416666666666669</v>
      </c>
      <c r="J4" s="262"/>
      <c r="K4" s="257">
        <v>29</v>
      </c>
      <c r="L4" s="263" t="s">
        <v>2841</v>
      </c>
      <c r="M4" s="49"/>
      <c r="N4" s="264" t="s">
        <v>2191</v>
      </c>
      <c r="O4" s="263" t="s">
        <v>137</v>
      </c>
      <c r="P4" s="415" t="s">
        <v>620</v>
      </c>
      <c r="Q4" s="418"/>
      <c r="R4" s="260">
        <f>S4-$V$2</f>
        <v>0.47222222222222188</v>
      </c>
      <c r="S4" s="261">
        <f>AD4</f>
        <v>0.48263888888888856</v>
      </c>
      <c r="T4" s="142"/>
      <c r="U4" s="266" t="str">
        <f>E4</f>
        <v>1</v>
      </c>
      <c r="V4" s="267"/>
      <c r="W4" s="267"/>
      <c r="X4" s="268">
        <v>0.35416666666666669</v>
      </c>
      <c r="Y4" s="269">
        <f>IF(V4="",(X5-X4)/U4,V4/U4)</f>
        <v>0</v>
      </c>
      <c r="AA4" s="266" t="str">
        <f>O4</f>
        <v>1</v>
      </c>
      <c r="AB4" s="267">
        <v>3.472222222222222E-3</v>
      </c>
      <c r="AC4" s="267"/>
      <c r="AD4" s="268">
        <f>IF(AC4="",X33+V33,AC4)</f>
        <v>0.48263888888888856</v>
      </c>
      <c r="AE4" s="269">
        <f>IF(AB4="",(AD5-AD4)/AA4,AB4/AA4)</f>
        <v>3.472222222222222E-3</v>
      </c>
    </row>
    <row r="5" spans="1:31" ht="18.45" customHeight="1" x14ac:dyDescent="0.2">
      <c r="A5" s="48">
        <v>2</v>
      </c>
      <c r="B5" s="263" t="s">
        <v>2841</v>
      </c>
      <c r="C5" s="49"/>
      <c r="D5" s="264" t="s">
        <v>2774</v>
      </c>
      <c r="E5" s="49" t="s">
        <v>137</v>
      </c>
      <c r="F5" s="416"/>
      <c r="G5" s="413"/>
      <c r="H5" s="270">
        <f>I5-$V$2</f>
        <v>0.34375</v>
      </c>
      <c r="I5" s="271">
        <f t="shared" ref="I5:I33" si="0">X5</f>
        <v>0.35416666666666669</v>
      </c>
      <c r="J5" s="262"/>
      <c r="K5" s="48">
        <v>30</v>
      </c>
      <c r="L5" s="263" t="s">
        <v>2841</v>
      </c>
      <c r="M5" s="49"/>
      <c r="N5" s="264" t="s">
        <v>2124</v>
      </c>
      <c r="O5" s="263" t="s">
        <v>137</v>
      </c>
      <c r="P5" s="416" t="s">
        <v>620</v>
      </c>
      <c r="Q5" s="419"/>
      <c r="R5" s="270">
        <f t="shared" ref="R5:R32" si="1">S5-$V$2</f>
        <v>0.47569444444444409</v>
      </c>
      <c r="S5" s="271">
        <f t="shared" ref="S5:S33" si="2">AD5</f>
        <v>0.48611111111111077</v>
      </c>
      <c r="T5" s="142"/>
      <c r="U5" s="266" t="str">
        <f t="shared" ref="U5:U33" si="3">E5</f>
        <v>1</v>
      </c>
      <c r="V5" s="267">
        <v>3.472222222222222E-3</v>
      </c>
      <c r="W5" s="267"/>
      <c r="X5" s="268">
        <f>IF(W5="",X4+V4,W5)</f>
        <v>0.35416666666666669</v>
      </c>
      <c r="Y5" s="269">
        <f>IF(V5="",(X6-X5)/U5,V5/U5)</f>
        <v>3.472222222222222E-3</v>
      </c>
      <c r="AA5" s="266" t="str">
        <f t="shared" ref="AA5:AA33" si="4">O5</f>
        <v>1</v>
      </c>
      <c r="AB5" s="267">
        <v>3.472222222222222E-3</v>
      </c>
      <c r="AC5" s="267"/>
      <c r="AD5" s="268">
        <f>IF(AC5="",AD4+AB4,AC5)</f>
        <v>0.48611111111111077</v>
      </c>
      <c r="AE5" s="269">
        <f>IF(AB5="",(AD6-AD5)/AA5,AB5/AA5)</f>
        <v>3.472222222222222E-3</v>
      </c>
    </row>
    <row r="6" spans="1:31" ht="18.45" customHeight="1" x14ac:dyDescent="0.2">
      <c r="A6" s="48">
        <v>3</v>
      </c>
      <c r="B6" s="263" t="s">
        <v>2841</v>
      </c>
      <c r="C6" s="49"/>
      <c r="D6" s="264" t="s">
        <v>2047</v>
      </c>
      <c r="E6" s="49" t="s">
        <v>137</v>
      </c>
      <c r="F6" s="416"/>
      <c r="G6" s="413"/>
      <c r="H6" s="270">
        <f t="shared" ref="H6:H33" si="5">I6-$V$2</f>
        <v>0.34722222222222221</v>
      </c>
      <c r="I6" s="271">
        <f t="shared" si="0"/>
        <v>0.3576388888888889</v>
      </c>
      <c r="J6" s="272"/>
      <c r="K6" s="48">
        <v>31</v>
      </c>
      <c r="L6" s="263" t="s">
        <v>2841</v>
      </c>
      <c r="M6" s="49"/>
      <c r="N6" s="264" t="s">
        <v>2767</v>
      </c>
      <c r="O6" s="263" t="s">
        <v>137</v>
      </c>
      <c r="P6" s="416" t="s">
        <v>620</v>
      </c>
      <c r="Q6" s="419"/>
      <c r="R6" s="270">
        <f t="shared" si="1"/>
        <v>0.4791666666666663</v>
      </c>
      <c r="S6" s="271">
        <f t="shared" si="2"/>
        <v>0.48958333333333298</v>
      </c>
      <c r="T6" s="142"/>
      <c r="U6" s="266" t="str">
        <f t="shared" si="3"/>
        <v>1</v>
      </c>
      <c r="V6" s="267">
        <v>6.9444444444444441E-3</v>
      </c>
      <c r="W6" s="267"/>
      <c r="X6" s="268">
        <f t="shared" ref="X6:X33" si="6">IF(W6="",X5+V5,W6)</f>
        <v>0.3576388888888889</v>
      </c>
      <c r="Y6" s="269">
        <f t="shared" ref="Y6:Y32" si="7">IF(V6="",(X7-X6)/U6,V6/U6)</f>
        <v>6.9444444444444441E-3</v>
      </c>
      <c r="AA6" s="266" t="str">
        <f t="shared" si="4"/>
        <v>1</v>
      </c>
      <c r="AB6" s="267">
        <v>3.472222222222222E-3</v>
      </c>
      <c r="AC6" s="273"/>
      <c r="AD6" s="268">
        <f t="shared" ref="AD6:AD33" si="8">IF(AC6="",AD5+AB5,AC6)</f>
        <v>0.48958333333333298</v>
      </c>
      <c r="AE6" s="269">
        <f t="shared" ref="AE6:AE15" si="9">IF(AB6="",(AD7-AD6)/AA6,AB6/AA6)</f>
        <v>3.472222222222222E-3</v>
      </c>
    </row>
    <row r="7" spans="1:31" ht="18.45" customHeight="1" x14ac:dyDescent="0.2">
      <c r="A7" s="48">
        <v>4</v>
      </c>
      <c r="B7" s="263" t="s">
        <v>2842</v>
      </c>
      <c r="C7" s="49"/>
      <c r="D7" s="264" t="s">
        <v>2843</v>
      </c>
      <c r="E7" s="49" t="s">
        <v>137</v>
      </c>
      <c r="F7" s="416"/>
      <c r="G7" s="413"/>
      <c r="H7" s="270">
        <f t="shared" si="5"/>
        <v>0.35416666666666663</v>
      </c>
      <c r="I7" s="274">
        <f t="shared" si="0"/>
        <v>0.36458333333333331</v>
      </c>
      <c r="J7" s="275"/>
      <c r="K7" s="48">
        <v>32</v>
      </c>
      <c r="L7" s="263" t="s">
        <v>2841</v>
      </c>
      <c r="M7" s="49"/>
      <c r="N7" s="264" t="s">
        <v>2722</v>
      </c>
      <c r="O7" s="263" t="s">
        <v>137</v>
      </c>
      <c r="P7" s="416" t="s">
        <v>620</v>
      </c>
      <c r="Q7" s="419"/>
      <c r="R7" s="270">
        <f t="shared" si="1"/>
        <v>0.48263888888888851</v>
      </c>
      <c r="S7" s="271">
        <f t="shared" si="2"/>
        <v>0.49305555555555519</v>
      </c>
      <c r="T7" s="142"/>
      <c r="U7" s="266" t="str">
        <f t="shared" si="3"/>
        <v>1</v>
      </c>
      <c r="V7" s="267">
        <v>3.472222222222222E-3</v>
      </c>
      <c r="W7" s="267"/>
      <c r="X7" s="268">
        <f t="shared" si="6"/>
        <v>0.36458333333333331</v>
      </c>
      <c r="Y7" s="269">
        <f t="shared" si="7"/>
        <v>3.472222222222222E-3</v>
      </c>
      <c r="AA7" s="266" t="str">
        <f t="shared" si="4"/>
        <v>1</v>
      </c>
      <c r="AB7" s="267">
        <v>3.472222222222222E-3</v>
      </c>
      <c r="AC7" s="273"/>
      <c r="AD7" s="268">
        <f t="shared" si="8"/>
        <v>0.49305555555555519</v>
      </c>
      <c r="AE7" s="269">
        <f t="shared" si="9"/>
        <v>3.472222222222222E-3</v>
      </c>
    </row>
    <row r="8" spans="1:31" ht="18.45" customHeight="1" x14ac:dyDescent="0.2">
      <c r="A8" s="48">
        <v>5</v>
      </c>
      <c r="B8" s="263" t="s">
        <v>2842</v>
      </c>
      <c r="C8" s="49"/>
      <c r="D8" s="264" t="s">
        <v>1012</v>
      </c>
      <c r="E8" s="49" t="s">
        <v>137</v>
      </c>
      <c r="F8" s="416"/>
      <c r="G8" s="413"/>
      <c r="H8" s="270">
        <f t="shared" si="5"/>
        <v>0.35763888888888884</v>
      </c>
      <c r="I8" s="274">
        <f t="shared" si="0"/>
        <v>0.36805555555555552</v>
      </c>
      <c r="J8" s="262"/>
      <c r="K8" s="48">
        <v>33</v>
      </c>
      <c r="L8" s="263" t="s">
        <v>2841</v>
      </c>
      <c r="M8" s="49"/>
      <c r="N8" s="264" t="s">
        <v>2141</v>
      </c>
      <c r="O8" s="263" t="s">
        <v>137</v>
      </c>
      <c r="P8" s="416" t="s">
        <v>620</v>
      </c>
      <c r="Q8" s="419"/>
      <c r="R8" s="270">
        <f t="shared" si="1"/>
        <v>0.48611111111111072</v>
      </c>
      <c r="S8" s="271">
        <f t="shared" si="2"/>
        <v>0.4965277777777774</v>
      </c>
      <c r="T8" s="142"/>
      <c r="U8" s="266" t="str">
        <f t="shared" si="3"/>
        <v>1</v>
      </c>
      <c r="V8" s="267">
        <v>3.472222222222222E-3</v>
      </c>
      <c r="W8" s="267"/>
      <c r="X8" s="268">
        <f t="shared" si="6"/>
        <v>0.36805555555555552</v>
      </c>
      <c r="Y8" s="269">
        <f t="shared" si="7"/>
        <v>3.472222222222222E-3</v>
      </c>
      <c r="AA8" s="266" t="str">
        <f t="shared" si="4"/>
        <v>1</v>
      </c>
      <c r="AB8" s="267">
        <v>3.472222222222222E-3</v>
      </c>
      <c r="AC8" s="273"/>
      <c r="AD8" s="268">
        <f t="shared" si="8"/>
        <v>0.4965277777777774</v>
      </c>
      <c r="AE8" s="269">
        <f t="shared" si="9"/>
        <v>3.472222222222222E-3</v>
      </c>
    </row>
    <row r="9" spans="1:31" ht="18.45" customHeight="1" x14ac:dyDescent="0.2">
      <c r="A9" s="48">
        <v>6</v>
      </c>
      <c r="B9" s="263" t="s">
        <v>2842</v>
      </c>
      <c r="C9" s="49"/>
      <c r="D9" s="264" t="s">
        <v>2361</v>
      </c>
      <c r="E9" s="49" t="s">
        <v>137</v>
      </c>
      <c r="F9" s="416"/>
      <c r="G9" s="413"/>
      <c r="H9" s="270">
        <f t="shared" si="5"/>
        <v>0.36111111111111105</v>
      </c>
      <c r="I9" s="274">
        <f t="shared" si="0"/>
        <v>0.37152777777777773</v>
      </c>
      <c r="J9" s="262"/>
      <c r="K9" s="48">
        <v>34</v>
      </c>
      <c r="L9" s="263" t="s">
        <v>2841</v>
      </c>
      <c r="M9" s="49"/>
      <c r="N9" s="264" t="s">
        <v>2731</v>
      </c>
      <c r="O9" s="263" t="s">
        <v>137</v>
      </c>
      <c r="P9" s="416" t="s">
        <v>620</v>
      </c>
      <c r="Q9" s="419"/>
      <c r="R9" s="270">
        <f t="shared" si="1"/>
        <v>0.48958333333333293</v>
      </c>
      <c r="S9" s="271">
        <f t="shared" si="2"/>
        <v>0.49999999999999961</v>
      </c>
      <c r="T9" s="142"/>
      <c r="U9" s="266" t="str">
        <f t="shared" si="3"/>
        <v>1</v>
      </c>
      <c r="V9" s="267">
        <v>3.472222222222222E-3</v>
      </c>
      <c r="W9" s="267"/>
      <c r="X9" s="268">
        <f t="shared" si="6"/>
        <v>0.37152777777777773</v>
      </c>
      <c r="Y9" s="269">
        <f t="shared" si="7"/>
        <v>3.472222222222222E-3</v>
      </c>
      <c r="AA9" s="266" t="str">
        <f t="shared" si="4"/>
        <v>1</v>
      </c>
      <c r="AB9" s="267"/>
      <c r="AC9" s="273"/>
      <c r="AD9" s="268">
        <f t="shared" si="8"/>
        <v>0.49999999999999961</v>
      </c>
      <c r="AE9" s="269">
        <f t="shared" si="9"/>
        <v>0</v>
      </c>
    </row>
    <row r="10" spans="1:31" ht="18.45" customHeight="1" x14ac:dyDescent="0.2">
      <c r="A10" s="48">
        <v>7</v>
      </c>
      <c r="B10" s="263" t="s">
        <v>2842</v>
      </c>
      <c r="C10" s="49"/>
      <c r="D10" s="264" t="s">
        <v>2844</v>
      </c>
      <c r="E10" s="49" t="s">
        <v>137</v>
      </c>
      <c r="F10" s="416"/>
      <c r="G10" s="413"/>
      <c r="H10" s="270">
        <f t="shared" si="5"/>
        <v>0.36458333333333326</v>
      </c>
      <c r="I10" s="274">
        <f t="shared" si="0"/>
        <v>0.37499999999999994</v>
      </c>
      <c r="J10" s="262"/>
      <c r="K10" s="48">
        <v>35</v>
      </c>
      <c r="L10" s="263" t="s">
        <v>2841</v>
      </c>
      <c r="M10" s="49"/>
      <c r="N10" s="264" t="s">
        <v>2647</v>
      </c>
      <c r="O10" s="49" t="s">
        <v>137</v>
      </c>
      <c r="P10" s="416" t="s">
        <v>620</v>
      </c>
      <c r="Q10" s="419"/>
      <c r="R10" s="270">
        <f t="shared" si="1"/>
        <v>0.48958333333333293</v>
      </c>
      <c r="S10" s="271">
        <f t="shared" si="2"/>
        <v>0.49999999999999961</v>
      </c>
      <c r="T10" s="142"/>
      <c r="U10" s="266" t="str">
        <f t="shared" si="3"/>
        <v>1</v>
      </c>
      <c r="V10" s="267">
        <v>3.472222222222222E-3</v>
      </c>
      <c r="W10" s="267"/>
      <c r="X10" s="268">
        <f t="shared" si="6"/>
        <v>0.37499999999999994</v>
      </c>
      <c r="Y10" s="269">
        <f t="shared" si="7"/>
        <v>3.472222222222222E-3</v>
      </c>
      <c r="AA10" s="266" t="str">
        <f t="shared" si="4"/>
        <v>1</v>
      </c>
      <c r="AB10" s="267">
        <v>3.472222222222222E-3</v>
      </c>
      <c r="AC10" s="273"/>
      <c r="AD10" s="268">
        <f t="shared" si="8"/>
        <v>0.49999999999999961</v>
      </c>
      <c r="AE10" s="269">
        <f t="shared" si="9"/>
        <v>3.472222222222222E-3</v>
      </c>
    </row>
    <row r="11" spans="1:31" ht="18.45" customHeight="1" x14ac:dyDescent="0.2">
      <c r="A11" s="48">
        <v>8</v>
      </c>
      <c r="B11" s="263" t="s">
        <v>2842</v>
      </c>
      <c r="C11" s="49"/>
      <c r="D11" s="264" t="s">
        <v>900</v>
      </c>
      <c r="E11" s="263" t="s">
        <v>137</v>
      </c>
      <c r="F11" s="416"/>
      <c r="G11" s="413"/>
      <c r="H11" s="270">
        <f t="shared" si="5"/>
        <v>0.36805555555555547</v>
      </c>
      <c r="I11" s="274">
        <f t="shared" si="0"/>
        <v>0.37847222222222215</v>
      </c>
      <c r="J11" s="262"/>
      <c r="K11" s="48">
        <v>36</v>
      </c>
      <c r="L11" s="263" t="s">
        <v>2841</v>
      </c>
      <c r="M11" s="49"/>
      <c r="N11" s="264" t="s">
        <v>2147</v>
      </c>
      <c r="O11" s="263" t="s">
        <v>137</v>
      </c>
      <c r="P11" s="416" t="s">
        <v>620</v>
      </c>
      <c r="Q11" s="419"/>
      <c r="R11" s="270">
        <f t="shared" si="1"/>
        <v>0.49305555555555519</v>
      </c>
      <c r="S11" s="271">
        <f t="shared" si="2"/>
        <v>0.50347222222222188</v>
      </c>
      <c r="T11" s="142"/>
      <c r="U11" s="266" t="str">
        <f t="shared" si="3"/>
        <v>1</v>
      </c>
      <c r="V11" s="267">
        <v>3.472222222222222E-3</v>
      </c>
      <c r="W11" s="267"/>
      <c r="X11" s="268">
        <f t="shared" si="6"/>
        <v>0.37847222222222215</v>
      </c>
      <c r="Y11" s="269">
        <f t="shared" si="7"/>
        <v>3.472222222222222E-3</v>
      </c>
      <c r="AA11" s="266" t="str">
        <f t="shared" si="4"/>
        <v>1</v>
      </c>
      <c r="AB11" s="267"/>
      <c r="AC11" s="273"/>
      <c r="AD11" s="268">
        <f t="shared" si="8"/>
        <v>0.50347222222222188</v>
      </c>
      <c r="AE11" s="269">
        <f t="shared" si="9"/>
        <v>0</v>
      </c>
    </row>
    <row r="12" spans="1:31" ht="18.45" customHeight="1" x14ac:dyDescent="0.2">
      <c r="A12" s="48">
        <v>9</v>
      </c>
      <c r="B12" s="263" t="s">
        <v>2842</v>
      </c>
      <c r="C12" s="49"/>
      <c r="D12" s="264" t="s">
        <v>1675</v>
      </c>
      <c r="E12" s="263" t="s">
        <v>137</v>
      </c>
      <c r="F12" s="416"/>
      <c r="G12" s="413"/>
      <c r="H12" s="270">
        <f t="shared" si="5"/>
        <v>0.37152777777777768</v>
      </c>
      <c r="I12" s="271">
        <f t="shared" si="0"/>
        <v>0.38194444444444436</v>
      </c>
      <c r="J12" s="262"/>
      <c r="K12" s="48">
        <v>37</v>
      </c>
      <c r="L12" s="263" t="s">
        <v>2841</v>
      </c>
      <c r="M12" s="49"/>
      <c r="N12" s="264" t="s">
        <v>2077</v>
      </c>
      <c r="O12" s="49" t="s">
        <v>137</v>
      </c>
      <c r="P12" s="416" t="s">
        <v>620</v>
      </c>
      <c r="Q12" s="419"/>
      <c r="R12" s="270">
        <f t="shared" si="1"/>
        <v>0.49305555555555519</v>
      </c>
      <c r="S12" s="271">
        <f t="shared" si="2"/>
        <v>0.50347222222222188</v>
      </c>
      <c r="T12" s="142"/>
      <c r="U12" s="266" t="str">
        <f t="shared" si="3"/>
        <v>1</v>
      </c>
      <c r="V12" s="267">
        <v>6.9444444444444441E-3</v>
      </c>
      <c r="W12" s="267"/>
      <c r="X12" s="268">
        <f t="shared" si="6"/>
        <v>0.38194444444444436</v>
      </c>
      <c r="Y12" s="269">
        <f t="shared" si="7"/>
        <v>6.9444444444444441E-3</v>
      </c>
      <c r="AA12" s="266" t="str">
        <f t="shared" si="4"/>
        <v>1</v>
      </c>
      <c r="AB12" s="267">
        <v>3.472222222222222E-3</v>
      </c>
      <c r="AC12" s="273"/>
      <c r="AD12" s="268">
        <f t="shared" si="8"/>
        <v>0.50347222222222188</v>
      </c>
      <c r="AE12" s="269">
        <f t="shared" si="9"/>
        <v>3.472222222222222E-3</v>
      </c>
    </row>
    <row r="13" spans="1:31" ht="18.45" customHeight="1" x14ac:dyDescent="0.2">
      <c r="A13" s="48">
        <v>10</v>
      </c>
      <c r="B13" s="263" t="s">
        <v>2841</v>
      </c>
      <c r="C13" s="49"/>
      <c r="D13" s="264" t="s">
        <v>2684</v>
      </c>
      <c r="E13" s="49" t="s">
        <v>138</v>
      </c>
      <c r="F13" s="416" t="s">
        <v>2845</v>
      </c>
      <c r="G13" s="413"/>
      <c r="H13" s="270">
        <f t="shared" si="5"/>
        <v>0.3784722222222221</v>
      </c>
      <c r="I13" s="271">
        <f t="shared" si="0"/>
        <v>0.38888888888888878</v>
      </c>
      <c r="J13" s="262"/>
      <c r="K13" s="48">
        <v>38</v>
      </c>
      <c r="L13" s="263" t="s">
        <v>2841</v>
      </c>
      <c r="M13" s="49"/>
      <c r="N13" s="264" t="s">
        <v>2736</v>
      </c>
      <c r="O13" s="49" t="s">
        <v>137</v>
      </c>
      <c r="P13" s="416" t="s">
        <v>620</v>
      </c>
      <c r="Q13" s="419"/>
      <c r="R13" s="270">
        <f t="shared" si="1"/>
        <v>0.4965277777777774</v>
      </c>
      <c r="S13" s="271">
        <f t="shared" si="2"/>
        <v>0.50694444444444409</v>
      </c>
      <c r="T13" s="142"/>
      <c r="U13" s="266" t="str">
        <f t="shared" si="3"/>
        <v>2</v>
      </c>
      <c r="V13" s="267">
        <v>3.472222222222222E-3</v>
      </c>
      <c r="W13" s="267"/>
      <c r="X13" s="268">
        <f t="shared" si="6"/>
        <v>0.38888888888888878</v>
      </c>
      <c r="Y13" s="269">
        <f t="shared" si="7"/>
        <v>1.736111111111111E-3</v>
      </c>
      <c r="AA13" s="266" t="str">
        <f t="shared" si="4"/>
        <v>1</v>
      </c>
      <c r="AB13" s="267">
        <v>3.472222222222222E-3</v>
      </c>
      <c r="AC13" s="273"/>
      <c r="AD13" s="268">
        <f t="shared" si="8"/>
        <v>0.50694444444444409</v>
      </c>
      <c r="AE13" s="269">
        <f t="shared" si="9"/>
        <v>3.472222222222222E-3</v>
      </c>
    </row>
    <row r="14" spans="1:31" ht="18.45" customHeight="1" x14ac:dyDescent="0.2">
      <c r="A14" s="48">
        <v>11</v>
      </c>
      <c r="B14" s="263" t="s">
        <v>2841</v>
      </c>
      <c r="C14" s="49"/>
      <c r="D14" s="264" t="s">
        <v>2108</v>
      </c>
      <c r="E14" s="49" t="s">
        <v>138</v>
      </c>
      <c r="F14" s="416" t="s">
        <v>2845</v>
      </c>
      <c r="G14" s="413"/>
      <c r="H14" s="270">
        <f t="shared" si="5"/>
        <v>0.38194444444444431</v>
      </c>
      <c r="I14" s="274">
        <f t="shared" si="0"/>
        <v>0.39236111111111099</v>
      </c>
      <c r="J14" s="275"/>
      <c r="K14" s="48">
        <v>39</v>
      </c>
      <c r="L14" s="263" t="s">
        <v>2841</v>
      </c>
      <c r="M14" s="49"/>
      <c r="N14" s="264" t="s">
        <v>2651</v>
      </c>
      <c r="O14" s="49" t="s">
        <v>137</v>
      </c>
      <c r="P14" s="416" t="s">
        <v>620</v>
      </c>
      <c r="Q14" s="419"/>
      <c r="R14" s="270">
        <f t="shared" si="1"/>
        <v>0.49999999999999961</v>
      </c>
      <c r="S14" s="271">
        <f t="shared" si="2"/>
        <v>0.5104166666666663</v>
      </c>
      <c r="T14" s="142"/>
      <c r="U14" s="266" t="str">
        <f t="shared" si="3"/>
        <v>2</v>
      </c>
      <c r="V14" s="267">
        <v>3.472222222222222E-3</v>
      </c>
      <c r="W14" s="267"/>
      <c r="X14" s="268">
        <f t="shared" si="6"/>
        <v>0.39236111111111099</v>
      </c>
      <c r="Y14" s="269">
        <f t="shared" si="7"/>
        <v>1.736111111111111E-3</v>
      </c>
      <c r="AA14" s="266" t="str">
        <f t="shared" si="4"/>
        <v>1</v>
      </c>
      <c r="AB14" s="267">
        <v>3.472222222222222E-3</v>
      </c>
      <c r="AC14" s="273"/>
      <c r="AD14" s="268">
        <f t="shared" si="8"/>
        <v>0.5104166666666663</v>
      </c>
      <c r="AE14" s="269">
        <f t="shared" si="9"/>
        <v>3.472222222222222E-3</v>
      </c>
    </row>
    <row r="15" spans="1:31" ht="18.45" customHeight="1" x14ac:dyDescent="0.2">
      <c r="A15" s="48">
        <v>12</v>
      </c>
      <c r="B15" s="263" t="s">
        <v>2841</v>
      </c>
      <c r="C15" s="49"/>
      <c r="D15" s="264" t="s">
        <v>2172</v>
      </c>
      <c r="E15" s="263" t="s">
        <v>138</v>
      </c>
      <c r="F15" s="416" t="s">
        <v>2845</v>
      </c>
      <c r="G15" s="413"/>
      <c r="H15" s="270">
        <f t="shared" si="5"/>
        <v>0.38541666666666652</v>
      </c>
      <c r="I15" s="274">
        <f t="shared" si="0"/>
        <v>0.3958333333333332</v>
      </c>
      <c r="J15" s="275"/>
      <c r="K15" s="48">
        <v>40</v>
      </c>
      <c r="L15" s="263" t="s">
        <v>2841</v>
      </c>
      <c r="M15" s="49"/>
      <c r="N15" s="264" t="s">
        <v>2156</v>
      </c>
      <c r="O15" s="49" t="s">
        <v>137</v>
      </c>
      <c r="P15" s="416" t="s">
        <v>620</v>
      </c>
      <c r="Q15" s="419"/>
      <c r="R15" s="270">
        <f t="shared" si="1"/>
        <v>0.50347222222222188</v>
      </c>
      <c r="S15" s="271">
        <f t="shared" si="2"/>
        <v>0.51388888888888851</v>
      </c>
      <c r="T15" s="142"/>
      <c r="U15" s="266" t="str">
        <f t="shared" si="3"/>
        <v>2</v>
      </c>
      <c r="V15" s="267">
        <v>3.472222222222222E-3</v>
      </c>
      <c r="W15" s="267"/>
      <c r="X15" s="268">
        <f t="shared" si="6"/>
        <v>0.3958333333333332</v>
      </c>
      <c r="Y15" s="269">
        <f t="shared" si="7"/>
        <v>1.736111111111111E-3</v>
      </c>
      <c r="AA15" s="266" t="str">
        <f t="shared" si="4"/>
        <v>1</v>
      </c>
      <c r="AB15" s="267">
        <v>3.472222222222222E-3</v>
      </c>
      <c r="AC15" s="273"/>
      <c r="AD15" s="268">
        <f t="shared" si="8"/>
        <v>0.51388888888888851</v>
      </c>
      <c r="AE15" s="269">
        <f t="shared" si="9"/>
        <v>3.472222222222222E-3</v>
      </c>
    </row>
    <row r="16" spans="1:31" ht="18.45" customHeight="1" x14ac:dyDescent="0.2">
      <c r="A16" s="48">
        <v>13</v>
      </c>
      <c r="B16" s="263" t="s">
        <v>2841</v>
      </c>
      <c r="C16" s="49"/>
      <c r="D16" s="264" t="s">
        <v>2124</v>
      </c>
      <c r="E16" s="263" t="s">
        <v>138</v>
      </c>
      <c r="F16" s="416" t="s">
        <v>2845</v>
      </c>
      <c r="G16" s="413"/>
      <c r="H16" s="270">
        <f t="shared" si="5"/>
        <v>0.38888888888888873</v>
      </c>
      <c r="I16" s="274">
        <f t="shared" si="0"/>
        <v>0.39930555555555541</v>
      </c>
      <c r="J16" s="275"/>
      <c r="K16" s="48">
        <v>41</v>
      </c>
      <c r="L16" s="263" t="s">
        <v>2841</v>
      </c>
      <c r="M16" s="49"/>
      <c r="N16" s="264" t="s">
        <v>2083</v>
      </c>
      <c r="O16" s="263" t="s">
        <v>137</v>
      </c>
      <c r="P16" s="416" t="s">
        <v>620</v>
      </c>
      <c r="Q16" s="419"/>
      <c r="R16" s="270">
        <f t="shared" si="1"/>
        <v>0.50694444444444409</v>
      </c>
      <c r="S16" s="271">
        <f t="shared" si="2"/>
        <v>0.51736111111111072</v>
      </c>
      <c r="T16" s="142"/>
      <c r="U16" s="266" t="str">
        <f t="shared" si="3"/>
        <v>2</v>
      </c>
      <c r="V16" s="267">
        <v>6.9444444444444441E-3</v>
      </c>
      <c r="W16" s="267"/>
      <c r="X16" s="268">
        <f t="shared" si="6"/>
        <v>0.39930555555555541</v>
      </c>
      <c r="Y16" s="269">
        <f t="shared" si="7"/>
        <v>3.472222222222222E-3</v>
      </c>
      <c r="AA16" s="266" t="str">
        <f t="shared" si="4"/>
        <v>1</v>
      </c>
      <c r="AB16" s="267">
        <v>3.472222222222222E-3</v>
      </c>
      <c r="AC16" s="273"/>
      <c r="AD16" s="268">
        <f t="shared" si="8"/>
        <v>0.51736111111111072</v>
      </c>
      <c r="AE16" s="269">
        <f>IF(AB16="",(AD25-AD16)/AA16,AB16/AA16)</f>
        <v>3.472222222222222E-3</v>
      </c>
    </row>
    <row r="17" spans="1:31" ht="18.45" customHeight="1" x14ac:dyDescent="0.2">
      <c r="A17" s="48">
        <v>14</v>
      </c>
      <c r="B17" s="263" t="s">
        <v>2841</v>
      </c>
      <c r="C17" s="49"/>
      <c r="D17" s="264" t="s">
        <v>2651</v>
      </c>
      <c r="E17" s="263" t="s">
        <v>138</v>
      </c>
      <c r="F17" s="416" t="s">
        <v>1217</v>
      </c>
      <c r="G17" s="413"/>
      <c r="H17" s="270">
        <f t="shared" si="5"/>
        <v>0.39583333333333315</v>
      </c>
      <c r="I17" s="274">
        <f t="shared" si="0"/>
        <v>0.40624999999999983</v>
      </c>
      <c r="J17" s="275"/>
      <c r="K17" s="48">
        <v>42</v>
      </c>
      <c r="L17" s="263" t="s">
        <v>2841</v>
      </c>
      <c r="M17" s="49"/>
      <c r="N17" s="264" t="s">
        <v>2742</v>
      </c>
      <c r="O17" s="263" t="s">
        <v>137</v>
      </c>
      <c r="P17" s="416" t="s">
        <v>620</v>
      </c>
      <c r="Q17" s="419"/>
      <c r="R17" s="270">
        <f t="shared" si="1"/>
        <v>0.5104166666666663</v>
      </c>
      <c r="S17" s="271">
        <f t="shared" si="2"/>
        <v>0.52083333333333293</v>
      </c>
      <c r="T17" s="142"/>
      <c r="U17" s="266" t="str">
        <f t="shared" si="3"/>
        <v>2</v>
      </c>
      <c r="V17" s="267">
        <v>3.472222222222222E-3</v>
      </c>
      <c r="W17" s="267"/>
      <c r="X17" s="268">
        <f t="shared" si="6"/>
        <v>0.40624999999999983</v>
      </c>
      <c r="Y17" s="269">
        <f t="shared" si="7"/>
        <v>1.736111111111111E-3</v>
      </c>
      <c r="AA17" s="266" t="str">
        <f t="shared" si="4"/>
        <v>1</v>
      </c>
      <c r="AB17" s="267">
        <v>3.472222222222222E-3</v>
      </c>
      <c r="AC17" s="273"/>
      <c r="AD17" s="268">
        <f t="shared" si="8"/>
        <v>0.52083333333333293</v>
      </c>
      <c r="AE17" s="269">
        <f t="shared" ref="AE17:AE31" si="10">IF(AB17="",(AD26-AD17)/AA17,AB17/AA17)</f>
        <v>3.472222222222222E-3</v>
      </c>
    </row>
    <row r="18" spans="1:31" ht="18.45" customHeight="1" x14ac:dyDescent="0.2">
      <c r="A18" s="48">
        <v>15</v>
      </c>
      <c r="B18" s="263" t="s">
        <v>2841</v>
      </c>
      <c r="C18" s="49"/>
      <c r="D18" s="264" t="s">
        <v>2670</v>
      </c>
      <c r="E18" s="263" t="s">
        <v>138</v>
      </c>
      <c r="F18" s="416" t="s">
        <v>1217</v>
      </c>
      <c r="G18" s="413"/>
      <c r="H18" s="270">
        <f t="shared" si="5"/>
        <v>0.39930555555555536</v>
      </c>
      <c r="I18" s="274">
        <f t="shared" si="0"/>
        <v>0.40972222222222204</v>
      </c>
      <c r="J18" s="275"/>
      <c r="K18" s="48">
        <v>43</v>
      </c>
      <c r="L18" s="263" t="s">
        <v>2841</v>
      </c>
      <c r="M18" s="49"/>
      <c r="N18" s="264" t="s">
        <v>2670</v>
      </c>
      <c r="O18" s="263" t="s">
        <v>137</v>
      </c>
      <c r="P18" s="416" t="s">
        <v>620</v>
      </c>
      <c r="Q18" s="419"/>
      <c r="R18" s="270">
        <f t="shared" si="1"/>
        <v>0.51388888888888851</v>
      </c>
      <c r="S18" s="271">
        <f t="shared" si="2"/>
        <v>0.52430555555555514</v>
      </c>
      <c r="T18" s="142"/>
      <c r="U18" s="266" t="str">
        <f t="shared" si="3"/>
        <v>2</v>
      </c>
      <c r="V18" s="267">
        <v>3.472222222222222E-3</v>
      </c>
      <c r="W18" s="267"/>
      <c r="X18" s="268">
        <f t="shared" si="6"/>
        <v>0.40972222222222204</v>
      </c>
      <c r="Y18" s="269">
        <f t="shared" si="7"/>
        <v>1.736111111111111E-3</v>
      </c>
      <c r="AA18" s="266" t="str">
        <f t="shared" si="4"/>
        <v>1</v>
      </c>
      <c r="AB18" s="267">
        <v>3.472222222222222E-3</v>
      </c>
      <c r="AC18" s="273"/>
      <c r="AD18" s="268">
        <f t="shared" si="8"/>
        <v>0.52430555555555514</v>
      </c>
      <c r="AE18" s="269">
        <f t="shared" si="10"/>
        <v>3.472222222222222E-3</v>
      </c>
    </row>
    <row r="19" spans="1:31" ht="18.45" customHeight="1" x14ac:dyDescent="0.2">
      <c r="A19" s="48">
        <v>16</v>
      </c>
      <c r="B19" s="263" t="s">
        <v>2841</v>
      </c>
      <c r="C19" s="49"/>
      <c r="D19" s="264" t="s">
        <v>2092</v>
      </c>
      <c r="E19" s="263" t="s">
        <v>138</v>
      </c>
      <c r="F19" s="416" t="s">
        <v>2845</v>
      </c>
      <c r="G19" s="413"/>
      <c r="H19" s="270">
        <f t="shared" si="5"/>
        <v>0.40277777777777757</v>
      </c>
      <c r="I19" s="274">
        <f t="shared" si="0"/>
        <v>0.41319444444444425</v>
      </c>
      <c r="J19" s="275"/>
      <c r="K19" s="48">
        <v>44</v>
      </c>
      <c r="L19" s="263" t="s">
        <v>2841</v>
      </c>
      <c r="M19" s="49"/>
      <c r="N19" s="264" t="s">
        <v>2165</v>
      </c>
      <c r="O19" s="263" t="s">
        <v>137</v>
      </c>
      <c r="P19" s="416" t="s">
        <v>620</v>
      </c>
      <c r="Q19" s="419"/>
      <c r="R19" s="270">
        <f t="shared" si="1"/>
        <v>0.51736111111111072</v>
      </c>
      <c r="S19" s="271">
        <f t="shared" si="2"/>
        <v>0.52777777777777735</v>
      </c>
      <c r="T19" s="142"/>
      <c r="U19" s="266" t="str">
        <f t="shared" si="3"/>
        <v>2</v>
      </c>
      <c r="V19" s="267">
        <v>6.9444444444444441E-3</v>
      </c>
      <c r="W19" s="267"/>
      <c r="X19" s="268">
        <f t="shared" si="6"/>
        <v>0.41319444444444425</v>
      </c>
      <c r="Y19" s="269">
        <f t="shared" si="7"/>
        <v>3.472222222222222E-3</v>
      </c>
      <c r="AA19" s="266" t="str">
        <f t="shared" si="4"/>
        <v>1</v>
      </c>
      <c r="AB19" s="267">
        <v>3.472222222222222E-3</v>
      </c>
      <c r="AC19" s="273"/>
      <c r="AD19" s="268">
        <f t="shared" si="8"/>
        <v>0.52777777777777735</v>
      </c>
      <c r="AE19" s="269">
        <f t="shared" si="10"/>
        <v>3.472222222222222E-3</v>
      </c>
    </row>
    <row r="20" spans="1:31" ht="18.45" customHeight="1" x14ac:dyDescent="0.2">
      <c r="A20" s="48">
        <v>17</v>
      </c>
      <c r="B20" s="263" t="s">
        <v>2842</v>
      </c>
      <c r="C20" s="49"/>
      <c r="D20" s="264" t="s">
        <v>1010</v>
      </c>
      <c r="E20" s="263" t="s">
        <v>125</v>
      </c>
      <c r="F20" s="416"/>
      <c r="G20" s="413"/>
      <c r="H20" s="270">
        <f t="shared" si="5"/>
        <v>0.40972222222222199</v>
      </c>
      <c r="I20" s="274">
        <f t="shared" si="0"/>
        <v>0.42013888888888867</v>
      </c>
      <c r="J20" s="275"/>
      <c r="K20" s="48">
        <v>45</v>
      </c>
      <c r="L20" s="263" t="s">
        <v>2841</v>
      </c>
      <c r="M20" s="49"/>
      <c r="N20" s="264" t="s">
        <v>2092</v>
      </c>
      <c r="O20" s="263" t="s">
        <v>137</v>
      </c>
      <c r="P20" s="416" t="s">
        <v>620</v>
      </c>
      <c r="Q20" s="419"/>
      <c r="R20" s="270">
        <f t="shared" si="1"/>
        <v>0.52083333333333293</v>
      </c>
      <c r="S20" s="271">
        <f t="shared" si="2"/>
        <v>0.53124999999999956</v>
      </c>
      <c r="T20" s="142"/>
      <c r="U20" s="266" t="str">
        <f t="shared" si="3"/>
        <v>5</v>
      </c>
      <c r="V20" s="267">
        <v>6.9444444444444441E-3</v>
      </c>
      <c r="W20" s="267"/>
      <c r="X20" s="268">
        <f t="shared" si="6"/>
        <v>0.42013888888888867</v>
      </c>
      <c r="Y20" s="269">
        <f t="shared" si="7"/>
        <v>1.3888888888888887E-3</v>
      </c>
      <c r="AA20" s="266" t="str">
        <f t="shared" si="4"/>
        <v>1</v>
      </c>
      <c r="AB20" s="267">
        <v>6.9444444444444441E-3</v>
      </c>
      <c r="AC20" s="273"/>
      <c r="AD20" s="268">
        <f t="shared" si="8"/>
        <v>0.53124999999999956</v>
      </c>
      <c r="AE20" s="269">
        <f t="shared" si="10"/>
        <v>6.9444444444444441E-3</v>
      </c>
    </row>
    <row r="21" spans="1:31" ht="18.45" customHeight="1" x14ac:dyDescent="0.2">
      <c r="A21" s="48">
        <v>18</v>
      </c>
      <c r="B21" s="263" t="s">
        <v>2842</v>
      </c>
      <c r="C21" s="49"/>
      <c r="D21" s="264" t="s">
        <v>898</v>
      </c>
      <c r="E21" s="263" t="s">
        <v>142</v>
      </c>
      <c r="F21" s="416"/>
      <c r="G21" s="413"/>
      <c r="H21" s="270">
        <f t="shared" si="5"/>
        <v>0.41666666666666641</v>
      </c>
      <c r="I21" s="274">
        <f t="shared" si="0"/>
        <v>0.42708333333333309</v>
      </c>
      <c r="J21" s="275"/>
      <c r="K21" s="48">
        <v>46</v>
      </c>
      <c r="L21" s="263" t="s">
        <v>2842</v>
      </c>
      <c r="M21" s="49"/>
      <c r="N21" s="264" t="s">
        <v>2848</v>
      </c>
      <c r="O21" s="263" t="s">
        <v>126</v>
      </c>
      <c r="P21" s="416"/>
      <c r="Q21" s="419"/>
      <c r="R21" s="270">
        <f t="shared" si="1"/>
        <v>0.52777777777777735</v>
      </c>
      <c r="S21" s="271">
        <f t="shared" si="2"/>
        <v>0.53819444444444398</v>
      </c>
      <c r="T21" s="142"/>
      <c r="U21" s="266" t="str">
        <f t="shared" si="3"/>
        <v>8</v>
      </c>
      <c r="V21" s="267">
        <v>1.0416666666666666E-2</v>
      </c>
      <c r="W21" s="267"/>
      <c r="X21" s="268">
        <f t="shared" si="6"/>
        <v>0.42708333333333309</v>
      </c>
      <c r="Y21" s="269">
        <f t="shared" si="7"/>
        <v>1.3020833333333333E-3</v>
      </c>
      <c r="AA21" s="266" t="str">
        <f t="shared" si="4"/>
        <v>3</v>
      </c>
      <c r="AB21" s="267">
        <v>3.472222222222222E-3</v>
      </c>
      <c r="AC21" s="273"/>
      <c r="AD21" s="268">
        <f t="shared" si="8"/>
        <v>0.53819444444444398</v>
      </c>
      <c r="AE21" s="269">
        <f t="shared" si="10"/>
        <v>1.1574074074074073E-3</v>
      </c>
    </row>
    <row r="22" spans="1:31" ht="18.45" customHeight="1" x14ac:dyDescent="0.2">
      <c r="A22" s="48">
        <v>19</v>
      </c>
      <c r="B22" s="263" t="s">
        <v>2842</v>
      </c>
      <c r="C22" s="49"/>
      <c r="D22" s="264" t="s">
        <v>2259</v>
      </c>
      <c r="E22" s="263" t="s">
        <v>138</v>
      </c>
      <c r="F22" s="416"/>
      <c r="G22" s="413"/>
      <c r="H22" s="270">
        <f t="shared" si="5"/>
        <v>0.42708333333333309</v>
      </c>
      <c r="I22" s="274">
        <f t="shared" si="0"/>
        <v>0.43749999999999978</v>
      </c>
      <c r="J22" s="275"/>
      <c r="K22" s="48">
        <v>47</v>
      </c>
      <c r="L22" s="263" t="s">
        <v>2842</v>
      </c>
      <c r="M22" s="49"/>
      <c r="N22" s="264" t="s">
        <v>2849</v>
      </c>
      <c r="O22" s="263" t="s">
        <v>126</v>
      </c>
      <c r="P22" s="416"/>
      <c r="Q22" s="419"/>
      <c r="R22" s="270">
        <f t="shared" si="1"/>
        <v>0.53124999999999956</v>
      </c>
      <c r="S22" s="271">
        <f t="shared" si="2"/>
        <v>0.54166666666666619</v>
      </c>
      <c r="T22" s="142"/>
      <c r="U22" s="266" t="str">
        <f t="shared" si="3"/>
        <v>2</v>
      </c>
      <c r="V22" s="267">
        <v>3.472222222222222E-3</v>
      </c>
      <c r="W22" s="267"/>
      <c r="X22" s="268">
        <f t="shared" si="6"/>
        <v>0.43749999999999978</v>
      </c>
      <c r="Y22" s="269">
        <f t="shared" si="7"/>
        <v>1.736111111111111E-3</v>
      </c>
      <c r="AA22" s="266" t="str">
        <f t="shared" si="4"/>
        <v>3</v>
      </c>
      <c r="AB22" s="267">
        <v>3.472222222222222E-3</v>
      </c>
      <c r="AC22" s="273"/>
      <c r="AD22" s="268">
        <f t="shared" si="8"/>
        <v>0.54166666666666619</v>
      </c>
      <c r="AE22" s="269">
        <f t="shared" si="10"/>
        <v>1.1574074074074073E-3</v>
      </c>
    </row>
    <row r="23" spans="1:31" ht="18.45" customHeight="1" x14ac:dyDescent="0.2">
      <c r="A23" s="48">
        <v>20</v>
      </c>
      <c r="B23" s="263" t="s">
        <v>2842</v>
      </c>
      <c r="C23" s="49"/>
      <c r="D23" s="264" t="s">
        <v>1390</v>
      </c>
      <c r="E23" s="263" t="s">
        <v>125</v>
      </c>
      <c r="F23" s="416"/>
      <c r="G23" s="413"/>
      <c r="H23" s="270">
        <f t="shared" si="5"/>
        <v>0.4305555555555553</v>
      </c>
      <c r="I23" s="274">
        <f t="shared" si="0"/>
        <v>0.44097222222222199</v>
      </c>
      <c r="J23" s="275"/>
      <c r="K23" s="48">
        <v>48</v>
      </c>
      <c r="L23" s="263" t="s">
        <v>2842</v>
      </c>
      <c r="M23" s="49"/>
      <c r="N23" s="264" t="s">
        <v>2345</v>
      </c>
      <c r="O23" s="263" t="s">
        <v>138</v>
      </c>
      <c r="P23" s="416"/>
      <c r="Q23" s="419"/>
      <c r="R23" s="270">
        <f t="shared" si="1"/>
        <v>0.53472222222222177</v>
      </c>
      <c r="S23" s="271">
        <f t="shared" si="2"/>
        <v>0.5451388888888884</v>
      </c>
      <c r="T23" s="142"/>
      <c r="U23" s="266" t="str">
        <f t="shared" si="3"/>
        <v>5</v>
      </c>
      <c r="V23" s="267">
        <v>1.0416666666666666E-2</v>
      </c>
      <c r="W23" s="267"/>
      <c r="X23" s="268">
        <f t="shared" si="6"/>
        <v>0.44097222222222199</v>
      </c>
      <c r="Y23" s="269">
        <f t="shared" si="7"/>
        <v>2.0833333333333333E-3</v>
      </c>
      <c r="AA23" s="266" t="str">
        <f t="shared" si="4"/>
        <v>2</v>
      </c>
      <c r="AB23" s="267">
        <v>1.0416666666666666E-2</v>
      </c>
      <c r="AC23" s="273"/>
      <c r="AD23" s="268">
        <f t="shared" si="8"/>
        <v>0.5451388888888884</v>
      </c>
      <c r="AE23" s="269">
        <f t="shared" si="10"/>
        <v>5.208333333333333E-3</v>
      </c>
    </row>
    <row r="24" spans="1:31" ht="18.45" customHeight="1" x14ac:dyDescent="0.2">
      <c r="A24" s="48">
        <v>21</v>
      </c>
      <c r="B24" s="263" t="s">
        <v>2842</v>
      </c>
      <c r="C24" s="49"/>
      <c r="D24" s="264" t="s">
        <v>2846</v>
      </c>
      <c r="E24" s="263" t="s">
        <v>138</v>
      </c>
      <c r="F24" s="416"/>
      <c r="G24" s="413"/>
      <c r="H24" s="270">
        <f t="shared" si="5"/>
        <v>0.44097222222222199</v>
      </c>
      <c r="I24" s="274">
        <f t="shared" si="0"/>
        <v>0.45138888888888867</v>
      </c>
      <c r="J24" s="275"/>
      <c r="K24" s="48">
        <v>49</v>
      </c>
      <c r="L24" s="263" t="s">
        <v>2842</v>
      </c>
      <c r="M24" s="49"/>
      <c r="N24" s="264" t="s">
        <v>1518</v>
      </c>
      <c r="O24" s="263" t="s">
        <v>130</v>
      </c>
      <c r="P24" s="416"/>
      <c r="Q24" s="419"/>
      <c r="R24" s="270">
        <f t="shared" si="1"/>
        <v>0.5451388888888884</v>
      </c>
      <c r="S24" s="271">
        <f t="shared" si="2"/>
        <v>0.55555555555555503</v>
      </c>
      <c r="T24" s="142"/>
      <c r="U24" s="266" t="str">
        <f t="shared" si="3"/>
        <v>2</v>
      </c>
      <c r="V24" s="267">
        <v>6.9444444444444441E-3</v>
      </c>
      <c r="W24" s="267"/>
      <c r="X24" s="268">
        <f t="shared" si="6"/>
        <v>0.45138888888888867</v>
      </c>
      <c r="Y24" s="269">
        <f t="shared" si="7"/>
        <v>3.472222222222222E-3</v>
      </c>
      <c r="AA24" s="266" t="str">
        <f t="shared" si="4"/>
        <v>6</v>
      </c>
      <c r="AB24" s="267">
        <v>2.4305555555555556E-2</v>
      </c>
      <c r="AC24" s="273"/>
      <c r="AD24" s="268">
        <f t="shared" si="8"/>
        <v>0.55555555555555503</v>
      </c>
      <c r="AE24" s="269">
        <f t="shared" si="10"/>
        <v>4.0509259259259257E-3</v>
      </c>
    </row>
    <row r="25" spans="1:31" ht="18.45" customHeight="1" x14ac:dyDescent="0.2">
      <c r="A25" s="48">
        <v>22</v>
      </c>
      <c r="B25" s="263" t="s">
        <v>2842</v>
      </c>
      <c r="C25" s="49"/>
      <c r="D25" s="264" t="s">
        <v>2847</v>
      </c>
      <c r="E25" s="49" t="s">
        <v>138</v>
      </c>
      <c r="F25" s="416"/>
      <c r="G25" s="413"/>
      <c r="H25" s="270">
        <f t="shared" si="5"/>
        <v>0.44791666666666641</v>
      </c>
      <c r="I25" s="274">
        <f t="shared" si="0"/>
        <v>0.45833333333333309</v>
      </c>
      <c r="J25" s="275"/>
      <c r="K25" s="48">
        <v>50</v>
      </c>
      <c r="L25" s="263" t="s">
        <v>2841</v>
      </c>
      <c r="M25" s="49"/>
      <c r="N25" s="264" t="s">
        <v>2809</v>
      </c>
      <c r="O25" s="263" t="s">
        <v>137</v>
      </c>
      <c r="P25" s="416" t="s">
        <v>620</v>
      </c>
      <c r="Q25" s="419"/>
      <c r="R25" s="270">
        <f t="shared" si="1"/>
        <v>0.56944444444444398</v>
      </c>
      <c r="S25" s="271">
        <f t="shared" si="2"/>
        <v>0.57986111111111061</v>
      </c>
      <c r="T25" s="142"/>
      <c r="U25" s="266" t="str">
        <f t="shared" si="3"/>
        <v>2</v>
      </c>
      <c r="V25" s="267">
        <v>6.9444444444444441E-3</v>
      </c>
      <c r="W25" s="267"/>
      <c r="X25" s="268">
        <f t="shared" si="6"/>
        <v>0.45833333333333309</v>
      </c>
      <c r="Y25" s="269">
        <f t="shared" si="7"/>
        <v>3.472222222222222E-3</v>
      </c>
      <c r="AA25" s="266" t="str">
        <f t="shared" si="4"/>
        <v>1</v>
      </c>
      <c r="AB25" s="267">
        <v>6.9444444444444441E-3</v>
      </c>
      <c r="AC25" s="273"/>
      <c r="AD25" s="268">
        <f t="shared" si="8"/>
        <v>0.57986111111111061</v>
      </c>
      <c r="AE25" s="269">
        <f t="shared" si="10"/>
        <v>6.9444444444444441E-3</v>
      </c>
    </row>
    <row r="26" spans="1:31" ht="18.45" customHeight="1" x14ac:dyDescent="0.2">
      <c r="A26" s="48">
        <v>23</v>
      </c>
      <c r="B26" s="263" t="s">
        <v>2841</v>
      </c>
      <c r="C26" s="49"/>
      <c r="D26" s="264" t="s">
        <v>2749</v>
      </c>
      <c r="E26" s="263" t="s">
        <v>137</v>
      </c>
      <c r="F26" s="416" t="s">
        <v>620</v>
      </c>
      <c r="G26" s="413"/>
      <c r="H26" s="270">
        <f t="shared" si="5"/>
        <v>0.45486111111111083</v>
      </c>
      <c r="I26" s="274">
        <f t="shared" si="0"/>
        <v>0.46527777777777751</v>
      </c>
      <c r="J26" s="275"/>
      <c r="K26" s="48">
        <v>51</v>
      </c>
      <c r="L26" s="263" t="s">
        <v>2841</v>
      </c>
      <c r="M26" s="49"/>
      <c r="N26" s="264" t="s">
        <v>2805</v>
      </c>
      <c r="O26" s="49" t="s">
        <v>137</v>
      </c>
      <c r="P26" s="416" t="s">
        <v>620</v>
      </c>
      <c r="Q26" s="419"/>
      <c r="R26" s="270">
        <f t="shared" si="1"/>
        <v>0.5763888888888884</v>
      </c>
      <c r="S26" s="271">
        <f t="shared" si="2"/>
        <v>0.58680555555555503</v>
      </c>
      <c r="T26" s="142"/>
      <c r="U26" s="266" t="str">
        <f t="shared" si="3"/>
        <v>1</v>
      </c>
      <c r="V26" s="267">
        <v>3.472222222222222E-3</v>
      </c>
      <c r="W26" s="267"/>
      <c r="X26" s="268">
        <f t="shared" si="6"/>
        <v>0.46527777777777751</v>
      </c>
      <c r="Y26" s="269">
        <f t="shared" si="7"/>
        <v>3.472222222222222E-3</v>
      </c>
      <c r="AA26" s="266" t="str">
        <f t="shared" si="4"/>
        <v>1</v>
      </c>
      <c r="AB26" s="267">
        <v>3.472222222222222E-3</v>
      </c>
      <c r="AC26" s="273"/>
      <c r="AD26" s="268">
        <f t="shared" si="8"/>
        <v>0.58680555555555503</v>
      </c>
      <c r="AE26" s="269">
        <f t="shared" si="10"/>
        <v>3.472222222222222E-3</v>
      </c>
    </row>
    <row r="27" spans="1:31" ht="18.45" customHeight="1" x14ac:dyDescent="0.2">
      <c r="A27" s="48">
        <v>24</v>
      </c>
      <c r="B27" s="263" t="s">
        <v>2841</v>
      </c>
      <c r="C27" s="49"/>
      <c r="D27" s="264" t="s">
        <v>2684</v>
      </c>
      <c r="E27" s="263" t="s">
        <v>137</v>
      </c>
      <c r="F27" s="416" t="s">
        <v>620</v>
      </c>
      <c r="G27" s="413"/>
      <c r="H27" s="270">
        <f t="shared" si="5"/>
        <v>0.45833333333333304</v>
      </c>
      <c r="I27" s="274">
        <f t="shared" si="0"/>
        <v>0.46874999999999972</v>
      </c>
      <c r="J27" s="262"/>
      <c r="K27" s="48">
        <v>52</v>
      </c>
      <c r="L27" s="263" t="s">
        <v>2842</v>
      </c>
      <c r="M27" s="49"/>
      <c r="N27" s="264" t="s">
        <v>2790</v>
      </c>
      <c r="O27" s="49" t="s">
        <v>138</v>
      </c>
      <c r="P27" s="416"/>
      <c r="Q27" s="419"/>
      <c r="R27" s="270">
        <f t="shared" si="1"/>
        <v>0.57986111111111061</v>
      </c>
      <c r="S27" s="271">
        <f t="shared" si="2"/>
        <v>0.59027777777777724</v>
      </c>
      <c r="T27" s="142"/>
      <c r="U27" s="266" t="str">
        <f t="shared" si="3"/>
        <v>1</v>
      </c>
      <c r="V27" s="267">
        <v>3.472222222222222E-3</v>
      </c>
      <c r="W27" s="267"/>
      <c r="X27" s="268">
        <f t="shared" si="6"/>
        <v>0.46874999999999972</v>
      </c>
      <c r="Y27" s="269">
        <f t="shared" si="7"/>
        <v>3.472222222222222E-3</v>
      </c>
      <c r="AA27" s="266" t="str">
        <f t="shared" si="4"/>
        <v>2</v>
      </c>
      <c r="AB27" s="267">
        <v>3.472222222222222E-3</v>
      </c>
      <c r="AC27" s="273"/>
      <c r="AD27" s="268">
        <f t="shared" si="8"/>
        <v>0.59027777777777724</v>
      </c>
      <c r="AE27" s="269">
        <f t="shared" si="10"/>
        <v>1.736111111111111E-3</v>
      </c>
    </row>
    <row r="28" spans="1:31" ht="18.45" customHeight="1" x14ac:dyDescent="0.2">
      <c r="A28" s="48">
        <v>25</v>
      </c>
      <c r="B28" s="263" t="s">
        <v>2841</v>
      </c>
      <c r="C28" s="49"/>
      <c r="D28" s="264" t="s">
        <v>2172</v>
      </c>
      <c r="E28" s="49" t="s">
        <v>137</v>
      </c>
      <c r="F28" s="416" t="s">
        <v>620</v>
      </c>
      <c r="G28" s="413"/>
      <c r="H28" s="270">
        <f t="shared" si="5"/>
        <v>0.46180555555555525</v>
      </c>
      <c r="I28" s="274">
        <f t="shared" si="0"/>
        <v>0.47222222222222193</v>
      </c>
      <c r="J28" s="262"/>
      <c r="K28" s="48">
        <v>53</v>
      </c>
      <c r="L28" s="263" t="s">
        <v>2842</v>
      </c>
      <c r="M28" s="49"/>
      <c r="N28" s="264" t="s">
        <v>2206</v>
      </c>
      <c r="O28" s="49" t="s">
        <v>126</v>
      </c>
      <c r="P28" s="416"/>
      <c r="Q28" s="419"/>
      <c r="R28" s="270">
        <f t="shared" si="1"/>
        <v>0.58333333333333282</v>
      </c>
      <c r="S28" s="271">
        <f t="shared" si="2"/>
        <v>0.59374999999999944</v>
      </c>
      <c r="T28" s="142"/>
      <c r="U28" s="266" t="str">
        <f t="shared" si="3"/>
        <v>1</v>
      </c>
      <c r="V28" s="267">
        <v>3.472222222222222E-3</v>
      </c>
      <c r="W28" s="267"/>
      <c r="X28" s="268">
        <f t="shared" si="6"/>
        <v>0.47222222222222193</v>
      </c>
      <c r="Y28" s="269">
        <f t="shared" si="7"/>
        <v>3.472222222222222E-3</v>
      </c>
      <c r="AA28" s="266" t="str">
        <f t="shared" si="4"/>
        <v>3</v>
      </c>
      <c r="AB28" s="267">
        <v>6.9444444444444441E-3</v>
      </c>
      <c r="AC28" s="273"/>
      <c r="AD28" s="268">
        <f t="shared" si="8"/>
        <v>0.59374999999999944</v>
      </c>
      <c r="AE28" s="269">
        <f t="shared" si="10"/>
        <v>2.3148148148148147E-3</v>
      </c>
    </row>
    <row r="29" spans="1:31" ht="18.45" customHeight="1" x14ac:dyDescent="0.2">
      <c r="A29" s="48">
        <v>26</v>
      </c>
      <c r="B29" s="263" t="s">
        <v>2841</v>
      </c>
      <c r="C29" s="49"/>
      <c r="D29" s="264" t="s">
        <v>2108</v>
      </c>
      <c r="E29" s="49" t="s">
        <v>137</v>
      </c>
      <c r="F29" s="416" t="s">
        <v>620</v>
      </c>
      <c r="G29" s="413"/>
      <c r="H29" s="270">
        <f t="shared" si="5"/>
        <v>0.46527777777777746</v>
      </c>
      <c r="I29" s="274">
        <f t="shared" si="0"/>
        <v>0.47569444444444414</v>
      </c>
      <c r="J29" s="262"/>
      <c r="K29" s="48">
        <v>54</v>
      </c>
      <c r="L29" s="263" t="s">
        <v>2842</v>
      </c>
      <c r="M29" s="49"/>
      <c r="N29" s="264" t="s">
        <v>2366</v>
      </c>
      <c r="O29" s="49" t="s">
        <v>137</v>
      </c>
      <c r="P29" s="416"/>
      <c r="Q29" s="419"/>
      <c r="R29" s="270">
        <f t="shared" si="1"/>
        <v>0.59027777777777724</v>
      </c>
      <c r="S29" s="271">
        <f t="shared" si="2"/>
        <v>0.60069444444444386</v>
      </c>
      <c r="T29" s="142"/>
      <c r="U29" s="266" t="str">
        <f t="shared" si="3"/>
        <v>1</v>
      </c>
      <c r="V29" s="267">
        <v>3.472222222222222E-3</v>
      </c>
      <c r="W29" s="267"/>
      <c r="X29" s="268">
        <f t="shared" si="6"/>
        <v>0.47569444444444414</v>
      </c>
      <c r="Y29" s="269">
        <f t="shared" si="7"/>
        <v>3.472222222222222E-3</v>
      </c>
      <c r="AA29" s="266" t="str">
        <f t="shared" si="4"/>
        <v>1</v>
      </c>
      <c r="AB29" s="267">
        <v>3.472222222222222E-3</v>
      </c>
      <c r="AC29" s="273"/>
      <c r="AD29" s="268">
        <f t="shared" si="8"/>
        <v>0.60069444444444386</v>
      </c>
      <c r="AE29" s="269">
        <f t="shared" si="10"/>
        <v>3.472222222222222E-3</v>
      </c>
    </row>
    <row r="30" spans="1:31" ht="18.45" customHeight="1" thickBot="1" x14ac:dyDescent="0.25">
      <c r="A30" s="48">
        <v>27</v>
      </c>
      <c r="B30" s="263" t="s">
        <v>2841</v>
      </c>
      <c r="C30" s="49"/>
      <c r="D30" s="264" t="s">
        <v>2766</v>
      </c>
      <c r="E30" s="49" t="s">
        <v>137</v>
      </c>
      <c r="F30" s="416" t="s">
        <v>620</v>
      </c>
      <c r="G30" s="413"/>
      <c r="H30" s="270">
        <f t="shared" si="5"/>
        <v>0.46874999999999967</v>
      </c>
      <c r="I30" s="274">
        <f t="shared" si="0"/>
        <v>0.47916666666666635</v>
      </c>
      <c r="J30" s="262"/>
      <c r="K30" s="53">
        <v>55</v>
      </c>
      <c r="L30" s="276" t="s">
        <v>2842</v>
      </c>
      <c r="M30" s="54"/>
      <c r="N30" s="277" t="s">
        <v>1679</v>
      </c>
      <c r="O30" s="276" t="s">
        <v>137</v>
      </c>
      <c r="P30" s="417"/>
      <c r="Q30" s="420"/>
      <c r="R30" s="278">
        <f t="shared" si="1"/>
        <v>0.59374999999999944</v>
      </c>
      <c r="S30" s="279">
        <f t="shared" si="2"/>
        <v>0.60416666666666607</v>
      </c>
      <c r="T30" s="142"/>
      <c r="U30" s="266" t="str">
        <f t="shared" si="3"/>
        <v>1</v>
      </c>
      <c r="V30" s="267"/>
      <c r="W30" s="267"/>
      <c r="X30" s="268">
        <f t="shared" si="6"/>
        <v>0.47916666666666635</v>
      </c>
      <c r="Y30" s="269">
        <f t="shared" si="7"/>
        <v>0</v>
      </c>
      <c r="AA30" s="266" t="str">
        <f t="shared" si="4"/>
        <v>1</v>
      </c>
      <c r="AB30" s="267"/>
      <c r="AC30" s="273"/>
      <c r="AD30" s="268">
        <f t="shared" si="8"/>
        <v>0.60416666666666607</v>
      </c>
      <c r="AE30" s="269">
        <f t="shared" si="10"/>
        <v>-0.60416666666666607</v>
      </c>
    </row>
    <row r="31" spans="1:31" ht="18.45" customHeight="1" thickBot="1" x14ac:dyDescent="0.25">
      <c r="A31" s="53">
        <v>28</v>
      </c>
      <c r="B31" s="276" t="s">
        <v>2841</v>
      </c>
      <c r="C31" s="54"/>
      <c r="D31" s="277" t="s">
        <v>2714</v>
      </c>
      <c r="E31" s="54" t="s">
        <v>137</v>
      </c>
      <c r="F31" s="417" t="s">
        <v>620</v>
      </c>
      <c r="G31" s="414"/>
      <c r="H31" s="278">
        <f t="shared" si="5"/>
        <v>0.46874999999999967</v>
      </c>
      <c r="I31" s="360">
        <f t="shared" si="0"/>
        <v>0.47916666666666635</v>
      </c>
      <c r="J31" s="262"/>
      <c r="K31" s="373">
        <v>58</v>
      </c>
      <c r="L31" s="370"/>
      <c r="M31" s="369"/>
      <c r="N31" s="409"/>
      <c r="O31" s="370"/>
      <c r="P31" s="408"/>
      <c r="Q31" s="408"/>
      <c r="R31" s="372">
        <f t="shared" si="1"/>
        <v>0.59374999999999944</v>
      </c>
      <c r="S31" s="372">
        <f t="shared" si="2"/>
        <v>0.60416666666666607</v>
      </c>
      <c r="T31" s="109"/>
      <c r="U31" s="266" t="str">
        <f t="shared" si="3"/>
        <v>1</v>
      </c>
      <c r="V31" s="267">
        <v>3.472222222222222E-3</v>
      </c>
      <c r="W31" s="267"/>
      <c r="X31" s="268">
        <f t="shared" si="6"/>
        <v>0.47916666666666635</v>
      </c>
      <c r="Y31" s="269">
        <f t="shared" si="7"/>
        <v>3.472222222222222E-3</v>
      </c>
      <c r="AA31" s="266">
        <f t="shared" si="4"/>
        <v>0</v>
      </c>
      <c r="AB31" s="267"/>
      <c r="AC31" s="273"/>
      <c r="AD31" s="268">
        <f t="shared" si="8"/>
        <v>0.60416666666666607</v>
      </c>
      <c r="AE31" s="269" t="e">
        <f t="shared" si="10"/>
        <v>#DIV/0!</v>
      </c>
    </row>
    <row r="32" spans="1:31" ht="18.45" hidden="1" customHeight="1" thickBot="1" x14ac:dyDescent="0.25">
      <c r="A32" s="121">
        <v>29</v>
      </c>
      <c r="B32" s="300"/>
      <c r="C32" s="61"/>
      <c r="D32" s="366"/>
      <c r="E32" s="61"/>
      <c r="F32" s="479"/>
      <c r="G32" s="441"/>
      <c r="H32" s="340">
        <f t="shared" si="5"/>
        <v>0.47222222222222188</v>
      </c>
      <c r="I32" s="603">
        <f t="shared" si="0"/>
        <v>0.48263888888888856</v>
      </c>
      <c r="J32" s="262"/>
      <c r="K32" s="128">
        <v>59</v>
      </c>
      <c r="L32" s="327"/>
      <c r="M32" s="118"/>
      <c r="N32" s="604"/>
      <c r="O32" s="327"/>
      <c r="P32" s="605"/>
      <c r="Q32" s="606"/>
      <c r="R32" s="602">
        <f t="shared" si="1"/>
        <v>0.59374999999999944</v>
      </c>
      <c r="S32" s="333">
        <f t="shared" si="2"/>
        <v>0.60416666666666607</v>
      </c>
      <c r="T32" s="142"/>
      <c r="U32" s="266">
        <f t="shared" si="3"/>
        <v>0</v>
      </c>
      <c r="V32" s="267"/>
      <c r="W32" s="267"/>
      <c r="X32" s="268">
        <f t="shared" si="6"/>
        <v>0.48263888888888856</v>
      </c>
      <c r="Y32" s="269" t="e">
        <f t="shared" si="7"/>
        <v>#DIV/0!</v>
      </c>
      <c r="AA32" s="266">
        <f t="shared" si="4"/>
        <v>0</v>
      </c>
      <c r="AB32" s="267"/>
      <c r="AC32" s="273"/>
      <c r="AD32" s="268">
        <f t="shared" si="8"/>
        <v>0.60416666666666607</v>
      </c>
      <c r="AE32" s="269" t="e">
        <f>IF(AB32="",(AD43-AD32)/AA32,AB32/AA32)</f>
        <v>#DIV/0!</v>
      </c>
    </row>
    <row r="33" spans="1:31" ht="18.45" hidden="1" customHeight="1" thickBot="1" x14ac:dyDescent="0.25">
      <c r="A33" s="53">
        <v>30</v>
      </c>
      <c r="B33" s="276"/>
      <c r="C33" s="54"/>
      <c r="D33" s="277"/>
      <c r="E33" s="54"/>
      <c r="F33" s="417"/>
      <c r="G33" s="414"/>
      <c r="H33" s="278">
        <f t="shared" si="5"/>
        <v>0.47222222222222188</v>
      </c>
      <c r="I33" s="279">
        <f t="shared" si="0"/>
        <v>0.48263888888888856</v>
      </c>
      <c r="J33" s="262"/>
      <c r="K33" s="373"/>
      <c r="L33" s="370"/>
      <c r="M33" s="369"/>
      <c r="N33" s="409"/>
      <c r="O33" s="370"/>
      <c r="P33" s="408"/>
      <c r="Q33" s="408"/>
      <c r="R33" s="372">
        <f>S33-$V$2</f>
        <v>0.59374999999999944</v>
      </c>
      <c r="S33" s="372">
        <f t="shared" si="2"/>
        <v>0.60416666666666607</v>
      </c>
      <c r="T33" s="109"/>
      <c r="U33" s="280">
        <f t="shared" si="3"/>
        <v>0</v>
      </c>
      <c r="V33" s="281"/>
      <c r="W33" s="282"/>
      <c r="X33" s="283">
        <f t="shared" si="6"/>
        <v>0.48263888888888856</v>
      </c>
      <c r="Y33" s="284" t="e">
        <f>IF(V33="",(AD4-X33)/U33,V33/U33)</f>
        <v>#DIV/0!</v>
      </c>
      <c r="AA33" s="280">
        <f t="shared" si="4"/>
        <v>0</v>
      </c>
      <c r="AB33" s="281"/>
      <c r="AC33" s="282"/>
      <c r="AD33" s="283">
        <f t="shared" si="8"/>
        <v>0.60416666666666607</v>
      </c>
      <c r="AE33" s="284" t="e">
        <f>IF(AB33="",(AD34-AD33)/AA33,AB33/AA33)</f>
        <v>#DIV/0!</v>
      </c>
    </row>
    <row r="34" spans="1:31" ht="26.25" customHeight="1" thickBot="1" x14ac:dyDescent="0.25">
      <c r="A34" s="40" t="s">
        <v>516</v>
      </c>
      <c r="B34" s="285"/>
      <c r="E34" s="147"/>
      <c r="F34" s="147"/>
      <c r="G34" s="147"/>
      <c r="H34" s="147"/>
    </row>
    <row r="35" spans="1:31" ht="26.25" customHeight="1" thickBot="1" x14ac:dyDescent="0.25">
      <c r="A35" s="43" t="s">
        <v>456</v>
      </c>
      <c r="B35" s="44" t="s">
        <v>457</v>
      </c>
      <c r="C35" s="44" t="s">
        <v>458</v>
      </c>
      <c r="D35" s="718" t="s">
        <v>459</v>
      </c>
      <c r="E35" s="719"/>
      <c r="F35" s="429" t="s">
        <v>517</v>
      </c>
      <c r="G35" s="377"/>
      <c r="H35" s="44" t="s">
        <v>462</v>
      </c>
      <c r="I35" s="45" t="s">
        <v>463</v>
      </c>
      <c r="K35" s="43" t="s">
        <v>456</v>
      </c>
      <c r="L35" s="44" t="s">
        <v>457</v>
      </c>
      <c r="M35" s="44" t="s">
        <v>458</v>
      </c>
      <c r="N35" s="718" t="s">
        <v>459</v>
      </c>
      <c r="O35" s="719"/>
      <c r="P35" s="429" t="s">
        <v>517</v>
      </c>
      <c r="Q35" s="377"/>
      <c r="R35" s="44" t="s">
        <v>462</v>
      </c>
      <c r="S35" s="45" t="s">
        <v>463</v>
      </c>
      <c r="U35" s="109">
        <v>4.1666666666666664E-2</v>
      </c>
      <c r="V35" s="109">
        <v>2.0833333333333332E-2</v>
      </c>
      <c r="AD35" s="262"/>
      <c r="AE35" s="262"/>
    </row>
    <row r="36" spans="1:31" ht="18.45" customHeight="1" x14ac:dyDescent="0.2">
      <c r="A36" s="430">
        <v>1</v>
      </c>
      <c r="B36" s="343" t="s">
        <v>2841</v>
      </c>
      <c r="C36" s="344"/>
      <c r="D36" s="617" t="s">
        <v>2643</v>
      </c>
      <c r="E36" s="441"/>
      <c r="F36" s="345" t="s">
        <v>124</v>
      </c>
      <c r="G36" s="442"/>
      <c r="H36" s="642">
        <f t="shared" ref="H36:H44" si="11">I36-$U$2</f>
        <v>0.35416666666666669</v>
      </c>
      <c r="I36" s="643">
        <v>0.375</v>
      </c>
      <c r="J36" s="262"/>
      <c r="K36" s="60">
        <v>9</v>
      </c>
      <c r="L36" s="300" t="s">
        <v>2842</v>
      </c>
      <c r="M36" s="61"/>
      <c r="N36" s="427" t="s">
        <v>839</v>
      </c>
      <c r="O36" s="441"/>
      <c r="P36" s="301" t="s">
        <v>126</v>
      </c>
      <c r="Q36" s="302"/>
      <c r="R36" s="644">
        <f t="shared" ref="R36:R44" si="12">S36-$U$2</f>
        <v>0.39583333333333337</v>
      </c>
      <c r="S36" s="643">
        <v>0.41666666666666669</v>
      </c>
      <c r="AD36" s="262"/>
      <c r="AE36" s="262"/>
    </row>
    <row r="37" spans="1:31" ht="18.45" customHeight="1" x14ac:dyDescent="0.2">
      <c r="A37" s="60">
        <v>2</v>
      </c>
      <c r="B37" s="300" t="s">
        <v>2841</v>
      </c>
      <c r="C37" s="61"/>
      <c r="D37" s="449" t="s">
        <v>2788</v>
      </c>
      <c r="E37" s="413"/>
      <c r="F37" s="301" t="s">
        <v>125</v>
      </c>
      <c r="G37" s="302"/>
      <c r="H37" s="644">
        <f t="shared" si="11"/>
        <v>0.35416666666666669</v>
      </c>
      <c r="I37" s="645">
        <v>0.375</v>
      </c>
      <c r="J37" s="262"/>
      <c r="K37" s="430">
        <v>10</v>
      </c>
      <c r="L37" s="263" t="s">
        <v>2842</v>
      </c>
      <c r="M37" s="49"/>
      <c r="N37" s="444" t="s">
        <v>922</v>
      </c>
      <c r="O37" s="413"/>
      <c r="P37" s="306" t="s">
        <v>849</v>
      </c>
      <c r="Q37" s="310"/>
      <c r="R37" s="648">
        <f t="shared" si="12"/>
        <v>0.41666666666666669</v>
      </c>
      <c r="S37" s="645">
        <v>0.4375</v>
      </c>
    </row>
    <row r="38" spans="1:31" ht="18.45" customHeight="1" x14ac:dyDescent="0.2">
      <c r="A38" s="60">
        <v>3</v>
      </c>
      <c r="B38" s="300" t="s">
        <v>2841</v>
      </c>
      <c r="C38" s="61"/>
      <c r="D38" s="615" t="s">
        <v>2069</v>
      </c>
      <c r="E38" s="413"/>
      <c r="F38" s="301" t="s">
        <v>131</v>
      </c>
      <c r="G38" s="302"/>
      <c r="H38" s="644">
        <f t="shared" si="11"/>
        <v>0.35416666666666669</v>
      </c>
      <c r="I38" s="645">
        <v>0.375</v>
      </c>
      <c r="J38" s="262"/>
      <c r="K38" s="60">
        <v>11</v>
      </c>
      <c r="L38" s="263" t="s">
        <v>2842</v>
      </c>
      <c r="M38" s="49"/>
      <c r="N38" s="444" t="s">
        <v>840</v>
      </c>
      <c r="O38" s="413"/>
      <c r="P38" s="306" t="s">
        <v>616</v>
      </c>
      <c r="Q38" s="265"/>
      <c r="R38" s="648">
        <f t="shared" si="12"/>
        <v>0.41666666666666669</v>
      </c>
      <c r="S38" s="645">
        <v>0.4375</v>
      </c>
    </row>
    <row r="39" spans="1:31" ht="18.45" customHeight="1" x14ac:dyDescent="0.2">
      <c r="A39" s="60">
        <v>4</v>
      </c>
      <c r="B39" s="300" t="s">
        <v>2841</v>
      </c>
      <c r="C39" s="61"/>
      <c r="D39" s="449" t="s">
        <v>2203</v>
      </c>
      <c r="E39" s="413"/>
      <c r="F39" s="301" t="s">
        <v>124</v>
      </c>
      <c r="G39" s="302"/>
      <c r="H39" s="644">
        <f t="shared" si="11"/>
        <v>0.35416666666666669</v>
      </c>
      <c r="I39" s="645">
        <v>0.375</v>
      </c>
      <c r="J39" s="262"/>
      <c r="K39" s="181">
        <v>12</v>
      </c>
      <c r="L39" s="263" t="s">
        <v>2841</v>
      </c>
      <c r="M39" s="49"/>
      <c r="N39" s="615" t="s">
        <v>2049</v>
      </c>
      <c r="O39" s="413"/>
      <c r="P39" s="306" t="s">
        <v>124</v>
      </c>
      <c r="Q39" s="265"/>
      <c r="R39" s="648">
        <f t="shared" si="12"/>
        <v>0.45833333333333337</v>
      </c>
      <c r="S39" s="645">
        <v>0.47916666666666669</v>
      </c>
      <c r="AA39" s="41"/>
      <c r="AB39" s="41"/>
      <c r="AC39" s="41"/>
      <c r="AD39" s="262"/>
      <c r="AE39" s="262"/>
    </row>
    <row r="40" spans="1:31" ht="18.45" customHeight="1" x14ac:dyDescent="0.2">
      <c r="A40" s="60">
        <v>5</v>
      </c>
      <c r="B40" s="300" t="s">
        <v>2842</v>
      </c>
      <c r="C40" s="61"/>
      <c r="D40" s="444" t="s">
        <v>1018</v>
      </c>
      <c r="E40" s="413"/>
      <c r="F40" s="301" t="s">
        <v>137</v>
      </c>
      <c r="G40" s="302"/>
      <c r="H40" s="644">
        <f t="shared" si="11"/>
        <v>0.39583333333333337</v>
      </c>
      <c r="I40" s="645">
        <v>0.41666666666666669</v>
      </c>
      <c r="J40" s="262"/>
      <c r="K40" s="60">
        <v>13</v>
      </c>
      <c r="L40" s="263" t="s">
        <v>2842</v>
      </c>
      <c r="M40" s="49"/>
      <c r="N40" s="447" t="s">
        <v>2567</v>
      </c>
      <c r="O40" s="413"/>
      <c r="P40" s="306" t="s">
        <v>137</v>
      </c>
      <c r="Q40" s="310"/>
      <c r="R40" s="648">
        <f t="shared" si="12"/>
        <v>0.45833333333333337</v>
      </c>
      <c r="S40" s="645">
        <v>0.47916666666666669</v>
      </c>
    </row>
    <row r="41" spans="1:31" ht="18.45" customHeight="1" x14ac:dyDescent="0.2">
      <c r="A41" s="60">
        <v>6</v>
      </c>
      <c r="B41" s="300" t="s">
        <v>2841</v>
      </c>
      <c r="C41" s="61"/>
      <c r="D41" s="615" t="s">
        <v>2633</v>
      </c>
      <c r="E41" s="413"/>
      <c r="F41" s="301" t="s">
        <v>126</v>
      </c>
      <c r="G41" s="302"/>
      <c r="H41" s="644">
        <f t="shared" si="11"/>
        <v>0.39583333333333337</v>
      </c>
      <c r="I41" s="645">
        <v>0.41666666666666669</v>
      </c>
      <c r="J41" s="262"/>
      <c r="K41" s="60">
        <v>14</v>
      </c>
      <c r="L41" s="263" t="s">
        <v>2842</v>
      </c>
      <c r="M41" s="49"/>
      <c r="N41" s="444" t="s">
        <v>1020</v>
      </c>
      <c r="O41" s="413"/>
      <c r="P41" s="306" t="s">
        <v>629</v>
      </c>
      <c r="Q41" s="265"/>
      <c r="R41" s="648">
        <f t="shared" si="12"/>
        <v>0.52083333333333326</v>
      </c>
      <c r="S41" s="645">
        <v>0.54166666666666663</v>
      </c>
    </row>
    <row r="42" spans="1:31" ht="18.45" customHeight="1" thickBot="1" x14ac:dyDescent="0.25">
      <c r="A42" s="60">
        <v>7</v>
      </c>
      <c r="B42" s="300" t="s">
        <v>2841</v>
      </c>
      <c r="C42" s="61"/>
      <c r="D42" s="616" t="s">
        <v>2776</v>
      </c>
      <c r="E42" s="413"/>
      <c r="F42" s="301">
        <v>5</v>
      </c>
      <c r="G42" s="302"/>
      <c r="H42" s="644">
        <f t="shared" si="11"/>
        <v>0.39583333333333337</v>
      </c>
      <c r="I42" s="645">
        <v>0.41666666666666669</v>
      </c>
      <c r="J42" s="262"/>
      <c r="K42" s="65">
        <v>15</v>
      </c>
      <c r="L42" s="276" t="s">
        <v>2842</v>
      </c>
      <c r="M42" s="54"/>
      <c r="N42" s="445" t="s">
        <v>982</v>
      </c>
      <c r="O42" s="414"/>
      <c r="P42" s="431" t="s">
        <v>130</v>
      </c>
      <c r="Q42" s="432"/>
      <c r="R42" s="646">
        <f t="shared" si="12"/>
        <v>0.52083333333333326</v>
      </c>
      <c r="S42" s="647">
        <v>0.54166666666666663</v>
      </c>
    </row>
    <row r="43" spans="1:31" ht="18.45" customHeight="1" thickBot="1" x14ac:dyDescent="0.25">
      <c r="A43" s="65">
        <v>8</v>
      </c>
      <c r="B43" s="276" t="s">
        <v>2842</v>
      </c>
      <c r="C43" s="54"/>
      <c r="D43" s="445" t="s">
        <v>981</v>
      </c>
      <c r="E43" s="414"/>
      <c r="F43" s="431" t="s">
        <v>126</v>
      </c>
      <c r="G43" s="432"/>
      <c r="H43" s="646">
        <f t="shared" si="11"/>
        <v>0.39583333333333337</v>
      </c>
      <c r="I43" s="647">
        <v>0.41666666666666669</v>
      </c>
      <c r="J43" s="262"/>
      <c r="K43" s="369">
        <v>17</v>
      </c>
      <c r="L43" s="370" t="s">
        <v>1225</v>
      </c>
      <c r="M43" s="369"/>
      <c r="N43" s="373" t="s">
        <v>1020</v>
      </c>
      <c r="O43" s="609"/>
      <c r="P43" s="369">
        <v>61</v>
      </c>
      <c r="Q43" s="370"/>
      <c r="R43" s="610">
        <f t="shared" si="12"/>
        <v>0.5625</v>
      </c>
      <c r="S43" s="611">
        <v>0.58333333333333337</v>
      </c>
    </row>
    <row r="44" spans="1:31" ht="18.45" hidden="1" customHeight="1" thickBot="1" x14ac:dyDescent="0.25">
      <c r="A44" s="70"/>
      <c r="B44" s="327"/>
      <c r="C44" s="118"/>
      <c r="D44" s="607"/>
      <c r="E44" s="329"/>
      <c r="F44" s="330"/>
      <c r="G44" s="331"/>
      <c r="H44" s="443">
        <f t="shared" si="11"/>
        <v>0.39583333333333337</v>
      </c>
      <c r="I44" s="608">
        <v>0.41666666666666669</v>
      </c>
      <c r="J44" s="262"/>
      <c r="K44" s="70">
        <v>18</v>
      </c>
      <c r="L44" s="327" t="s">
        <v>1225</v>
      </c>
      <c r="M44" s="118"/>
      <c r="N44" s="607" t="s">
        <v>982</v>
      </c>
      <c r="O44" s="329"/>
      <c r="P44" s="330">
        <v>2</v>
      </c>
      <c r="Q44" s="331"/>
      <c r="R44" s="443">
        <f t="shared" si="12"/>
        <v>0.5625</v>
      </c>
      <c r="S44" s="608">
        <v>0.58333333333333337</v>
      </c>
    </row>
    <row r="45" spans="1:31" ht="26.25" customHeight="1" x14ac:dyDescent="0.2">
      <c r="A45" s="39" t="s">
        <v>530</v>
      </c>
      <c r="C45" s="147" t="s">
        <v>531</v>
      </c>
      <c r="K45" s="41"/>
      <c r="L45" s="41"/>
      <c r="M45" s="41"/>
      <c r="N45" s="41"/>
      <c r="O45" s="41"/>
      <c r="P45" s="41"/>
      <c r="Q45" s="41"/>
      <c r="S45" s="41"/>
      <c r="X45" s="41"/>
      <c r="Y45" s="336"/>
      <c r="Z45" s="41"/>
      <c r="AA45" s="41"/>
      <c r="AB45" s="41"/>
      <c r="AC45" s="41"/>
      <c r="AD45" s="262"/>
      <c r="AE45" s="262"/>
    </row>
    <row r="46" spans="1:31" ht="26.25" customHeight="1" thickBot="1" x14ac:dyDescent="0.25">
      <c r="A46" s="40" t="s">
        <v>532</v>
      </c>
      <c r="E46" s="147"/>
      <c r="F46" s="147"/>
      <c r="G46" s="147"/>
      <c r="H46" s="147"/>
      <c r="L46" s="41"/>
      <c r="M46" s="41"/>
      <c r="N46" s="41"/>
      <c r="X46" s="41"/>
      <c r="Y46" s="336"/>
      <c r="Z46" s="41"/>
      <c r="AA46" s="41"/>
      <c r="AB46" s="41"/>
      <c r="AC46" s="41"/>
      <c r="AD46" s="262"/>
      <c r="AE46" s="262"/>
    </row>
    <row r="47" spans="1:31" ht="26.25" customHeight="1" thickBot="1" x14ac:dyDescent="0.25">
      <c r="A47" s="151" t="s">
        <v>456</v>
      </c>
      <c r="B47" s="152" t="s">
        <v>457</v>
      </c>
      <c r="C47" s="152" t="s">
        <v>458</v>
      </c>
      <c r="D47" s="713" t="s">
        <v>459</v>
      </c>
      <c r="E47" s="714"/>
      <c r="F47" s="286" t="s">
        <v>517</v>
      </c>
      <c r="G47" s="287"/>
      <c r="H47" s="152" t="s">
        <v>462</v>
      </c>
      <c r="I47" s="153" t="s">
        <v>463</v>
      </c>
      <c r="K47" s="151" t="s">
        <v>456</v>
      </c>
      <c r="L47" s="152" t="s">
        <v>457</v>
      </c>
      <c r="M47" s="152" t="s">
        <v>458</v>
      </c>
      <c r="N47" s="713" t="s">
        <v>459</v>
      </c>
      <c r="O47" s="714"/>
      <c r="P47" s="286" t="s">
        <v>517</v>
      </c>
      <c r="Q47" s="287"/>
      <c r="R47" s="152" t="s">
        <v>462</v>
      </c>
      <c r="S47" s="153" t="s">
        <v>463</v>
      </c>
      <c r="X47" s="41"/>
      <c r="Y47" s="336"/>
      <c r="Z47" s="41"/>
      <c r="AA47" s="41"/>
      <c r="AB47" s="41"/>
      <c r="AC47" s="140"/>
      <c r="AD47" s="262"/>
      <c r="AE47" s="262"/>
    </row>
    <row r="48" spans="1:31" ht="18.45" customHeight="1" x14ac:dyDescent="0.2">
      <c r="A48" s="337">
        <v>1</v>
      </c>
      <c r="B48" s="258" t="s">
        <v>2842</v>
      </c>
      <c r="C48" s="46"/>
      <c r="D48" s="450" t="s">
        <v>1023</v>
      </c>
      <c r="E48" s="411"/>
      <c r="F48" s="296" t="s">
        <v>611</v>
      </c>
      <c r="G48" s="296"/>
      <c r="H48" s="627">
        <f>I48-$V$35</f>
        <v>0.35416666666666669</v>
      </c>
      <c r="I48" s="628">
        <v>0.375</v>
      </c>
      <c r="J48" s="262"/>
      <c r="K48" s="295">
        <v>7</v>
      </c>
      <c r="L48" s="263" t="s">
        <v>2841</v>
      </c>
      <c r="M48" s="49"/>
      <c r="N48" s="614" t="s">
        <v>2205</v>
      </c>
      <c r="O48" s="411"/>
      <c r="P48" s="306" t="s">
        <v>124</v>
      </c>
      <c r="Q48" s="338"/>
      <c r="R48" s="630">
        <f t="shared" ref="R48:R53" si="13">S48-$V$35</f>
        <v>0.47916666666666669</v>
      </c>
      <c r="S48" s="631">
        <v>0.5</v>
      </c>
      <c r="X48" s="41"/>
      <c r="Y48" s="336"/>
      <c r="Z48" s="41"/>
      <c r="AA48" s="41"/>
      <c r="AB48" s="41"/>
      <c r="AC48" s="140"/>
      <c r="AD48" s="262"/>
      <c r="AE48" s="262"/>
    </row>
    <row r="49" spans="1:32" ht="18.45" customHeight="1" x14ac:dyDescent="0.2">
      <c r="A49" s="295">
        <v>2</v>
      </c>
      <c r="B49" s="300" t="s">
        <v>2842</v>
      </c>
      <c r="C49" s="61"/>
      <c r="D49" s="447" t="s">
        <v>926</v>
      </c>
      <c r="E49" s="413"/>
      <c r="F49" s="306" t="s">
        <v>612</v>
      </c>
      <c r="G49" s="306"/>
      <c r="H49" s="629">
        <f>I49-$V$35</f>
        <v>0.39583333333333337</v>
      </c>
      <c r="I49" s="158">
        <v>0.41666666666666669</v>
      </c>
      <c r="J49" s="262"/>
      <c r="K49" s="341">
        <v>8</v>
      </c>
      <c r="L49" s="263" t="s">
        <v>2841</v>
      </c>
      <c r="M49" s="49"/>
      <c r="N49" s="448" t="s">
        <v>2789</v>
      </c>
      <c r="O49" s="413"/>
      <c r="P49" s="306" t="s">
        <v>125</v>
      </c>
      <c r="Q49" s="342"/>
      <c r="R49" s="630">
        <f t="shared" si="13"/>
        <v>0.47916666666666669</v>
      </c>
      <c r="S49" s="631">
        <v>0.5</v>
      </c>
    </row>
    <row r="50" spans="1:32" ht="18.45" customHeight="1" x14ac:dyDescent="0.2">
      <c r="A50" s="341">
        <v>3</v>
      </c>
      <c r="B50" s="300" t="s">
        <v>2842</v>
      </c>
      <c r="C50" s="61"/>
      <c r="D50" s="444" t="s">
        <v>2389</v>
      </c>
      <c r="E50" s="413"/>
      <c r="F50" s="306" t="s">
        <v>130</v>
      </c>
      <c r="G50" s="301"/>
      <c r="H50" s="143">
        <f t="shared" ref="H50:H54" si="14">I50-$V$35</f>
        <v>0.4375</v>
      </c>
      <c r="I50" s="162">
        <v>0.45833333333333331</v>
      </c>
      <c r="J50" s="262"/>
      <c r="K50" s="309">
        <v>9</v>
      </c>
      <c r="L50" s="343" t="s">
        <v>2841</v>
      </c>
      <c r="M50" s="344"/>
      <c r="N50" s="641" t="s">
        <v>2075</v>
      </c>
      <c r="O50" s="426"/>
      <c r="P50" s="345" t="s">
        <v>131</v>
      </c>
      <c r="Q50" s="346"/>
      <c r="R50" s="634">
        <f t="shared" si="13"/>
        <v>0.47916666666666669</v>
      </c>
      <c r="S50" s="635">
        <v>0.5</v>
      </c>
    </row>
    <row r="51" spans="1:32" ht="18.45" customHeight="1" x14ac:dyDescent="0.2">
      <c r="A51" s="349">
        <v>4</v>
      </c>
      <c r="B51" s="263" t="s">
        <v>2842</v>
      </c>
      <c r="C51" s="66"/>
      <c r="D51" s="444" t="s">
        <v>1727</v>
      </c>
      <c r="E51" s="413"/>
      <c r="F51" s="49" t="s">
        <v>124</v>
      </c>
      <c r="G51" s="306"/>
      <c r="H51" s="630">
        <f t="shared" si="14"/>
        <v>0.4375</v>
      </c>
      <c r="I51" s="631">
        <v>0.45833333333333331</v>
      </c>
      <c r="J51" s="262"/>
      <c r="K51" s="295">
        <v>10</v>
      </c>
      <c r="L51" s="300" t="s">
        <v>2842</v>
      </c>
      <c r="M51" s="61"/>
      <c r="N51" s="446" t="s">
        <v>842</v>
      </c>
      <c r="O51" s="428"/>
      <c r="P51" s="301" t="s">
        <v>131</v>
      </c>
      <c r="Q51" s="338"/>
      <c r="R51" s="629">
        <f t="shared" si="13"/>
        <v>0.54166666666666663</v>
      </c>
      <c r="S51" s="158">
        <v>0.5625</v>
      </c>
    </row>
    <row r="52" spans="1:32" ht="18.45" customHeight="1" x14ac:dyDescent="0.2">
      <c r="A52" s="349">
        <v>5</v>
      </c>
      <c r="B52" s="350" t="s">
        <v>2842</v>
      </c>
      <c r="C52" s="66"/>
      <c r="D52" s="640" t="s">
        <v>1982</v>
      </c>
      <c r="E52" s="413"/>
      <c r="F52" s="49" t="s">
        <v>138</v>
      </c>
      <c r="G52" s="306"/>
      <c r="H52" s="630">
        <f t="shared" si="14"/>
        <v>0.4375</v>
      </c>
      <c r="I52" s="631">
        <v>0.45833333333333331</v>
      </c>
      <c r="J52" s="262"/>
      <c r="K52" s="295">
        <v>11</v>
      </c>
      <c r="L52" s="300" t="s">
        <v>2842</v>
      </c>
      <c r="M52" s="61"/>
      <c r="N52" s="446" t="s">
        <v>983</v>
      </c>
      <c r="O52" s="428"/>
      <c r="P52" s="301" t="s">
        <v>125</v>
      </c>
      <c r="Q52" s="338"/>
      <c r="R52" s="629">
        <f t="shared" si="13"/>
        <v>0.54166666666666663</v>
      </c>
      <c r="S52" s="158">
        <v>0.5625</v>
      </c>
    </row>
    <row r="53" spans="1:32" ht="18.45" customHeight="1" thickBot="1" x14ac:dyDescent="0.25">
      <c r="A53" s="612">
        <v>6</v>
      </c>
      <c r="B53" s="276" t="s">
        <v>2841</v>
      </c>
      <c r="C53" s="54"/>
      <c r="D53" s="613" t="s">
        <v>2645</v>
      </c>
      <c r="E53" s="414"/>
      <c r="F53" s="431" t="s">
        <v>124</v>
      </c>
      <c r="G53" s="431"/>
      <c r="H53" s="632">
        <f t="shared" si="14"/>
        <v>0.47916666666666669</v>
      </c>
      <c r="I53" s="633">
        <v>0.5</v>
      </c>
      <c r="J53" s="262"/>
      <c r="K53" s="352">
        <v>12</v>
      </c>
      <c r="L53" s="353" t="s">
        <v>2842</v>
      </c>
      <c r="M53" s="167"/>
      <c r="N53" s="451" t="s">
        <v>1722</v>
      </c>
      <c r="O53" s="424"/>
      <c r="P53" s="354" t="s">
        <v>137</v>
      </c>
      <c r="Q53" s="355"/>
      <c r="R53" s="636">
        <f t="shared" si="13"/>
        <v>0.54166666666666663</v>
      </c>
      <c r="S53" s="637">
        <v>0.5625</v>
      </c>
    </row>
    <row r="54" spans="1:32" ht="18.45" hidden="1" customHeight="1" thickBot="1" x14ac:dyDescent="0.25">
      <c r="A54" s="352">
        <v>7</v>
      </c>
      <c r="B54" s="353"/>
      <c r="C54" s="167"/>
      <c r="D54" s="451" t="s">
        <v>2205</v>
      </c>
      <c r="E54" s="424"/>
      <c r="F54" s="354" t="s">
        <v>124</v>
      </c>
      <c r="G54" s="358"/>
      <c r="H54" s="356">
        <f t="shared" si="14"/>
        <v>0.41666666666666669</v>
      </c>
      <c r="I54" s="357">
        <v>0.4375</v>
      </c>
      <c r="J54" s="262"/>
      <c r="K54" s="41"/>
      <c r="L54" s="334"/>
      <c r="M54" s="41"/>
      <c r="N54" s="715"/>
      <c r="O54" s="715"/>
      <c r="P54" s="41"/>
      <c r="Q54" s="140"/>
      <c r="R54" s="262"/>
      <c r="S54" s="262"/>
      <c r="X54" s="41"/>
      <c r="Y54" s="359"/>
      <c r="Z54" s="41"/>
      <c r="AA54" s="334"/>
      <c r="AB54" s="41"/>
      <c r="AC54" s="41"/>
      <c r="AD54" s="41"/>
      <c r="AE54" s="262"/>
      <c r="AF54" s="262"/>
    </row>
    <row r="55" spans="1:32" ht="26.25" customHeight="1" x14ac:dyDescent="0.2">
      <c r="A55" s="39" t="s">
        <v>530</v>
      </c>
      <c r="C55" s="147" t="s">
        <v>544</v>
      </c>
      <c r="X55" s="41"/>
      <c r="Y55" s="359"/>
      <c r="Z55" s="41"/>
      <c r="AA55" s="334"/>
      <c r="AB55" s="41"/>
      <c r="AC55" s="41"/>
      <c r="AD55" s="41"/>
      <c r="AE55" s="262"/>
      <c r="AF55" s="262"/>
    </row>
    <row r="56" spans="1:32" x14ac:dyDescent="0.2">
      <c r="X56" s="41"/>
      <c r="Y56" s="359"/>
      <c r="Z56" s="41"/>
      <c r="AA56" s="334"/>
      <c r="AB56" s="41"/>
      <c r="AC56" s="41"/>
      <c r="AD56" s="140"/>
      <c r="AE56" s="262"/>
      <c r="AF56" s="262"/>
    </row>
    <row r="57" spans="1:32" x14ac:dyDescent="0.2">
      <c r="X57" s="41"/>
      <c r="Y57" s="359"/>
      <c r="Z57" s="41"/>
      <c r="AA57" s="334"/>
      <c r="AB57" s="41"/>
      <c r="AC57" s="41"/>
      <c r="AD57" s="140"/>
      <c r="AE57" s="262"/>
      <c r="AF57" s="262"/>
    </row>
    <row r="58" spans="1:32" x14ac:dyDescent="0.2">
      <c r="N58" s="109"/>
      <c r="X58" s="41"/>
      <c r="Y58" s="359"/>
      <c r="Z58" s="41"/>
      <c r="AA58" s="334"/>
      <c r="AB58" s="41"/>
      <c r="AC58" s="41"/>
      <c r="AD58" s="140"/>
      <c r="AE58" s="262"/>
      <c r="AF58" s="262"/>
    </row>
    <row r="59" spans="1:32" x14ac:dyDescent="0.2">
      <c r="X59" s="41"/>
      <c r="Y59" s="359"/>
      <c r="Z59" s="41"/>
      <c r="AA59" s="334"/>
      <c r="AB59" s="41"/>
      <c r="AC59" s="41"/>
      <c r="AD59" s="140"/>
      <c r="AE59" s="262"/>
      <c r="AF59" s="262"/>
    </row>
    <row r="60" spans="1:32" x14ac:dyDescent="0.2">
      <c r="X60" s="41"/>
      <c r="Y60" s="359"/>
      <c r="Z60" s="41"/>
      <c r="AA60" s="334"/>
      <c r="AB60" s="41"/>
      <c r="AC60" s="41"/>
      <c r="AD60" s="41"/>
      <c r="AE60" s="262"/>
      <c r="AF60" s="262"/>
    </row>
    <row r="61" spans="1:32" x14ac:dyDescent="0.2">
      <c r="X61" s="41"/>
      <c r="Y61" s="359"/>
      <c r="Z61" s="41"/>
      <c r="AA61" s="41"/>
      <c r="AB61" s="41"/>
      <c r="AC61" s="41"/>
      <c r="AD61" s="41"/>
      <c r="AE61" s="262"/>
      <c r="AF61" s="262"/>
    </row>
    <row r="62" spans="1:32" x14ac:dyDescent="0.2">
      <c r="X62" s="41"/>
      <c r="Y62" s="359"/>
      <c r="Z62" s="41"/>
      <c r="AA62" s="334"/>
      <c r="AB62" s="41"/>
      <c r="AC62" s="41"/>
      <c r="AD62" s="41"/>
      <c r="AE62" s="262"/>
      <c r="AF62" s="262"/>
    </row>
  </sheetData>
  <mergeCells count="9">
    <mergeCell ref="D47:E47"/>
    <mergeCell ref="N47:O47"/>
    <mergeCell ref="N54:O54"/>
    <mergeCell ref="A1:S1"/>
    <mergeCell ref="E2:H2"/>
    <mergeCell ref="F3:G3"/>
    <mergeCell ref="P3:Q3"/>
    <mergeCell ref="D35:E35"/>
    <mergeCell ref="N35:O35"/>
  </mergeCells>
  <phoneticPr fontId="3"/>
  <printOptions horizontalCentered="1"/>
  <pageMargins left="0.59055118110236227" right="0.59055118110236227" top="0.55118110236220474" bottom="0.55118110236220474" header="0.31496062992125984" footer="0.31496062992125984"/>
  <pageSetup paperSize="9" scale="7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dimension ref="A1:Z80"/>
  <sheetViews>
    <sheetView workbookViewId="0">
      <selection activeCell="N26" sqref="N26"/>
    </sheetView>
  </sheetViews>
  <sheetFormatPr defaultColWidth="9" defaultRowHeight="13.2" x14ac:dyDescent="0.2"/>
  <cols>
    <col min="1" max="29" width="4" style="1" customWidth="1"/>
    <col min="30" max="16384" width="9" style="1"/>
  </cols>
  <sheetData>
    <row r="1" spans="1:26" ht="39.6" x14ac:dyDescent="0.2">
      <c r="T1" s="2"/>
      <c r="U1" s="3"/>
      <c r="V1" s="3"/>
      <c r="W1" s="3"/>
      <c r="X1" s="3"/>
      <c r="Y1" s="3"/>
      <c r="Z1" s="3"/>
    </row>
    <row r="2" spans="1:26" ht="50.25" customHeight="1" x14ac:dyDescent="0.2">
      <c r="A2" s="744" t="s">
        <v>1258</v>
      </c>
      <c r="B2" s="744"/>
      <c r="C2" s="744"/>
      <c r="D2" s="744"/>
      <c r="E2" s="744"/>
      <c r="F2" s="744"/>
      <c r="G2" s="744"/>
      <c r="H2" s="744"/>
      <c r="I2" s="744"/>
      <c r="J2" s="744"/>
      <c r="K2" s="744"/>
      <c r="L2" s="744"/>
      <c r="M2" s="744"/>
      <c r="N2" s="744"/>
      <c r="O2" s="744"/>
      <c r="P2" s="744"/>
      <c r="Q2" s="744"/>
      <c r="R2" s="744"/>
      <c r="S2" s="744"/>
      <c r="T2" s="2"/>
    </row>
    <row r="3" spans="1:26" ht="50.25" customHeight="1" x14ac:dyDescent="0.2">
      <c r="A3" s="744" t="s">
        <v>545</v>
      </c>
      <c r="B3" s="744"/>
      <c r="C3" s="744"/>
      <c r="D3" s="744"/>
      <c r="E3" s="744"/>
      <c r="F3" s="744"/>
      <c r="G3" s="744"/>
      <c r="H3" s="744"/>
      <c r="I3" s="744"/>
      <c r="J3" s="744"/>
      <c r="K3" s="744"/>
      <c r="L3" s="744"/>
      <c r="M3" s="744"/>
      <c r="N3" s="744"/>
      <c r="O3" s="744"/>
      <c r="P3" s="744"/>
      <c r="Q3" s="744"/>
      <c r="R3" s="744"/>
      <c r="S3" s="744"/>
    </row>
    <row r="4" spans="1:26" ht="19.5" customHeight="1" thickBot="1" x14ac:dyDescent="0.25"/>
    <row r="5" spans="1:26" ht="37.5" customHeight="1" thickBot="1" x14ac:dyDescent="0.25">
      <c r="G5" s="4" t="s">
        <v>0</v>
      </c>
      <c r="H5" s="5" t="s">
        <v>1254</v>
      </c>
      <c r="I5" s="5" t="s">
        <v>0</v>
      </c>
      <c r="J5" s="5" t="s">
        <v>1</v>
      </c>
      <c r="K5" s="5" t="s">
        <v>1255</v>
      </c>
      <c r="L5" s="5" t="s">
        <v>2</v>
      </c>
      <c r="M5" s="5" t="s">
        <v>1255</v>
      </c>
      <c r="N5" s="6" t="s">
        <v>2</v>
      </c>
    </row>
    <row r="6" spans="1:26" ht="23.25" customHeight="1" x14ac:dyDescent="0.2"/>
    <row r="7" spans="1:26" ht="23.25" customHeight="1" x14ac:dyDescent="0.2">
      <c r="D7" s="7" t="s">
        <v>3</v>
      </c>
      <c r="E7" s="7"/>
      <c r="F7" s="7"/>
      <c r="G7" s="7" t="s">
        <v>1259</v>
      </c>
      <c r="H7" s="7"/>
      <c r="I7" s="7"/>
      <c r="J7" s="7"/>
      <c r="K7" s="7"/>
      <c r="L7" s="7"/>
      <c r="M7" s="7"/>
      <c r="N7" s="7"/>
      <c r="O7" s="7"/>
    </row>
    <row r="8" spans="1:26" ht="23.25" customHeight="1" x14ac:dyDescent="0.2">
      <c r="D8" s="7"/>
      <c r="E8" s="7"/>
      <c r="F8" s="7"/>
      <c r="G8" s="7" t="s">
        <v>1260</v>
      </c>
      <c r="H8" s="7"/>
      <c r="I8" s="7"/>
      <c r="J8" s="7"/>
      <c r="K8" s="7"/>
      <c r="L8" s="7"/>
      <c r="M8" s="7"/>
      <c r="N8" s="7"/>
      <c r="O8" s="7"/>
    </row>
    <row r="9" spans="1:26" ht="23.25" customHeight="1" x14ac:dyDescent="0.2">
      <c r="D9" s="7"/>
      <c r="E9" s="7"/>
      <c r="F9" s="8"/>
      <c r="G9" s="7"/>
      <c r="H9" s="7" t="s">
        <v>4</v>
      </c>
      <c r="I9" s="7"/>
      <c r="J9" s="7"/>
      <c r="K9" s="7"/>
      <c r="L9" s="7"/>
      <c r="M9" s="7"/>
      <c r="N9" s="7"/>
      <c r="O9" s="7"/>
    </row>
    <row r="10" spans="1:26" ht="50.25" customHeight="1" x14ac:dyDescent="0.2">
      <c r="D10" s="7"/>
      <c r="E10" s="7"/>
      <c r="F10" s="7"/>
      <c r="G10" s="7"/>
      <c r="H10" s="7"/>
      <c r="I10" s="7"/>
      <c r="J10" s="7"/>
      <c r="K10" s="7"/>
      <c r="L10" s="7"/>
      <c r="M10" s="7"/>
      <c r="N10" s="7"/>
      <c r="O10" s="7"/>
    </row>
    <row r="11" spans="1:26" ht="23.25" customHeight="1" x14ac:dyDescent="0.2">
      <c r="D11" s="7" t="s">
        <v>5</v>
      </c>
      <c r="E11" s="7"/>
      <c r="F11" s="7"/>
      <c r="G11" s="7" t="s">
        <v>546</v>
      </c>
      <c r="H11" s="7"/>
      <c r="I11" s="7"/>
      <c r="J11" s="7"/>
      <c r="K11" s="7"/>
      <c r="L11" s="7"/>
      <c r="M11" s="7"/>
      <c r="N11" s="7"/>
      <c r="O11" s="7"/>
    </row>
    <row r="12" spans="1:26" ht="23.25" customHeight="1" thickBot="1" x14ac:dyDescent="0.25"/>
    <row r="13" spans="1:26" ht="37.5" customHeight="1" thickBot="1" x14ac:dyDescent="0.25">
      <c r="H13" s="4" t="s">
        <v>0</v>
      </c>
      <c r="I13" s="5" t="s">
        <v>1</v>
      </c>
      <c r="J13" s="5" t="s">
        <v>1</v>
      </c>
      <c r="K13" s="5" t="s">
        <v>2</v>
      </c>
      <c r="L13" s="5" t="s">
        <v>7</v>
      </c>
      <c r="M13" s="6" t="s">
        <v>2</v>
      </c>
    </row>
    <row r="14" spans="1:26" ht="23.25" customHeight="1" x14ac:dyDescent="0.2"/>
    <row r="15" spans="1:26" ht="23.25" customHeight="1" x14ac:dyDescent="0.2"/>
    <row r="16" spans="1:26" ht="23.25" customHeight="1" x14ac:dyDescent="0.2"/>
    <row r="17" spans="3:20" ht="23.25" customHeight="1" x14ac:dyDescent="0.2"/>
    <row r="18" spans="3:20" ht="23.25" customHeight="1" x14ac:dyDescent="0.2"/>
    <row r="19" spans="3:20" ht="23.25" customHeight="1" x14ac:dyDescent="0.2">
      <c r="E19" s="9"/>
    </row>
    <row r="20" spans="3:20" ht="23.25" customHeight="1" x14ac:dyDescent="0.2"/>
    <row r="21" spans="3:20" ht="23.25" customHeight="1" x14ac:dyDescent="0.2"/>
    <row r="22" spans="3:20" ht="23.25" customHeight="1" x14ac:dyDescent="0.2"/>
    <row r="24" spans="3:20" ht="23.25" customHeight="1" x14ac:dyDescent="0.2"/>
    <row r="25" spans="3:20" ht="30" customHeight="1" x14ac:dyDescent="0.2">
      <c r="C25" s="10"/>
      <c r="D25" s="10"/>
      <c r="E25" s="10"/>
      <c r="F25" s="10"/>
      <c r="G25" s="10"/>
      <c r="H25" s="10"/>
      <c r="I25" s="10"/>
      <c r="J25" s="10"/>
      <c r="K25" s="10"/>
      <c r="L25" s="10"/>
      <c r="M25" s="10"/>
      <c r="N25" s="10"/>
      <c r="O25" s="10"/>
      <c r="P25" s="10"/>
      <c r="Q25" s="10"/>
      <c r="R25" s="10"/>
      <c r="S25" s="10"/>
      <c r="T25" s="10"/>
    </row>
    <row r="26" spans="3:20" ht="23.25" customHeight="1" x14ac:dyDescent="0.2">
      <c r="D26" s="10" t="s">
        <v>8</v>
      </c>
      <c r="E26" s="7"/>
      <c r="F26" s="7"/>
      <c r="G26" s="7"/>
      <c r="H26" s="7"/>
      <c r="I26" s="7"/>
      <c r="J26" s="7"/>
      <c r="K26" s="7"/>
      <c r="L26" s="7"/>
      <c r="M26" s="7"/>
      <c r="N26" s="7"/>
      <c r="O26" s="7"/>
    </row>
    <row r="27" spans="3:20" ht="23.25" customHeight="1" x14ac:dyDescent="0.2"/>
    <row r="28" spans="3:20" ht="23.25" customHeight="1" x14ac:dyDescent="0.2"/>
    <row r="29" spans="3:20" ht="23.25" customHeight="1" x14ac:dyDescent="0.2"/>
    <row r="30" spans="3:20" ht="23.25" customHeight="1" x14ac:dyDescent="0.2"/>
    <row r="31" spans="3:20" ht="23.25" customHeight="1" x14ac:dyDescent="0.2"/>
    <row r="32" spans="3:20" ht="23.25" customHeight="1" x14ac:dyDescent="0.2"/>
    <row r="33" ht="23.25" customHeight="1" x14ac:dyDescent="0.2"/>
    <row r="34" ht="23.25" customHeight="1" x14ac:dyDescent="0.2"/>
    <row r="35" ht="23.25" customHeight="1" x14ac:dyDescent="0.2"/>
    <row r="36" ht="23.25" customHeight="1" x14ac:dyDescent="0.2"/>
    <row r="37" ht="23.25" customHeight="1" x14ac:dyDescent="0.2"/>
    <row r="38" ht="23.25" customHeight="1" x14ac:dyDescent="0.2"/>
    <row r="39" ht="23.25" customHeight="1" x14ac:dyDescent="0.2"/>
    <row r="40" ht="23.25" customHeight="1" x14ac:dyDescent="0.2"/>
    <row r="41" ht="23.25" customHeight="1" x14ac:dyDescent="0.2"/>
    <row r="42" ht="23.25" customHeight="1" x14ac:dyDescent="0.2"/>
    <row r="43" ht="23.25" customHeight="1" x14ac:dyDescent="0.2"/>
    <row r="44" ht="23.25" customHeight="1" x14ac:dyDescent="0.2"/>
    <row r="45" ht="23.2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row r="54" ht="23.25" customHeight="1" x14ac:dyDescent="0.2"/>
    <row r="55" ht="23.25"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row r="67" ht="23.25" customHeight="1" x14ac:dyDescent="0.2"/>
    <row r="68" ht="23.25" customHeight="1" x14ac:dyDescent="0.2"/>
    <row r="69" ht="23.25" customHeight="1" x14ac:dyDescent="0.2"/>
    <row r="70" ht="23.25" customHeight="1" x14ac:dyDescent="0.2"/>
    <row r="71" ht="23.25" customHeight="1" x14ac:dyDescent="0.2"/>
    <row r="72" ht="23.25" customHeight="1" x14ac:dyDescent="0.2"/>
    <row r="73" ht="23.25" customHeight="1" x14ac:dyDescent="0.2"/>
    <row r="74" ht="23.25" customHeight="1" x14ac:dyDescent="0.2"/>
    <row r="75" ht="23.25" customHeight="1" x14ac:dyDescent="0.2"/>
    <row r="76" ht="23.25" customHeight="1" x14ac:dyDescent="0.2"/>
    <row r="77" ht="23.25" customHeight="1" x14ac:dyDescent="0.2"/>
    <row r="78" ht="23.25" customHeight="1" x14ac:dyDescent="0.2"/>
    <row r="79" ht="23.25" customHeight="1" x14ac:dyDescent="0.2"/>
    <row r="80" ht="23.25" customHeight="1" x14ac:dyDescent="0.2"/>
  </sheetData>
  <mergeCells count="2">
    <mergeCell ref="A2:S2"/>
    <mergeCell ref="A3:S3"/>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pageSetUpPr fitToPage="1"/>
  </sheetPr>
  <dimension ref="A1:R78"/>
  <sheetViews>
    <sheetView zoomScaleNormal="100" workbookViewId="0">
      <selection activeCell="N26" sqref="N26"/>
    </sheetView>
  </sheetViews>
  <sheetFormatPr defaultColWidth="9" defaultRowHeight="13.2" x14ac:dyDescent="0.2"/>
  <cols>
    <col min="1" max="1" width="11.6640625" style="1" customWidth="1"/>
    <col min="2" max="2" width="2.77734375" style="1" customWidth="1"/>
    <col min="3" max="3" width="12.77734375" style="1" customWidth="1"/>
    <col min="4" max="4" width="2.33203125" style="1" customWidth="1"/>
    <col min="5" max="5" width="12.77734375" style="1" customWidth="1"/>
    <col min="6" max="6" width="2.33203125" style="1" customWidth="1"/>
    <col min="7" max="7" width="12.77734375" style="1" customWidth="1"/>
    <col min="8" max="8" width="2.33203125" style="1" customWidth="1"/>
    <col min="9" max="9" width="12.77734375" style="1" customWidth="1"/>
    <col min="10" max="10" width="2.33203125" style="1" customWidth="1"/>
    <col min="11" max="11" width="12.77734375" style="1" customWidth="1"/>
    <col min="12" max="256" width="9" style="1"/>
    <col min="257" max="257" width="10.44140625" style="1" customWidth="1"/>
    <col min="258" max="258" width="2.33203125" style="1" customWidth="1"/>
    <col min="259" max="259" width="12.77734375" style="1" customWidth="1"/>
    <col min="260" max="260" width="2.33203125" style="1" customWidth="1"/>
    <col min="261" max="261" width="12.77734375" style="1" customWidth="1"/>
    <col min="262" max="262" width="2.33203125" style="1" customWidth="1"/>
    <col min="263" max="263" width="12.77734375" style="1" customWidth="1"/>
    <col min="264" max="264" width="2.33203125" style="1" customWidth="1"/>
    <col min="265" max="265" width="12.77734375" style="1" customWidth="1"/>
    <col min="266" max="266" width="2.33203125" style="1" customWidth="1"/>
    <col min="267" max="267" width="12.77734375" style="1" customWidth="1"/>
    <col min="268" max="512" width="9" style="1"/>
    <col min="513" max="513" width="10.44140625" style="1" customWidth="1"/>
    <col min="514" max="514" width="2.33203125" style="1" customWidth="1"/>
    <col min="515" max="515" width="12.77734375" style="1" customWidth="1"/>
    <col min="516" max="516" width="2.33203125" style="1" customWidth="1"/>
    <col min="517" max="517" width="12.77734375" style="1" customWidth="1"/>
    <col min="518" max="518" width="2.33203125" style="1" customWidth="1"/>
    <col min="519" max="519" width="12.77734375" style="1" customWidth="1"/>
    <col min="520" max="520" width="2.33203125" style="1" customWidth="1"/>
    <col min="521" max="521" width="12.77734375" style="1" customWidth="1"/>
    <col min="522" max="522" width="2.33203125" style="1" customWidth="1"/>
    <col min="523" max="523" width="12.77734375" style="1" customWidth="1"/>
    <col min="524" max="768" width="9" style="1"/>
    <col min="769" max="769" width="10.44140625" style="1" customWidth="1"/>
    <col min="770" max="770" width="2.33203125" style="1" customWidth="1"/>
    <col min="771" max="771" width="12.77734375" style="1" customWidth="1"/>
    <col min="772" max="772" width="2.33203125" style="1" customWidth="1"/>
    <col min="773" max="773" width="12.77734375" style="1" customWidth="1"/>
    <col min="774" max="774" width="2.33203125" style="1" customWidth="1"/>
    <col min="775" max="775" width="12.77734375" style="1" customWidth="1"/>
    <col min="776" max="776" width="2.33203125" style="1" customWidth="1"/>
    <col min="777" max="777" width="12.77734375" style="1" customWidth="1"/>
    <col min="778" max="778" width="2.33203125" style="1" customWidth="1"/>
    <col min="779" max="779" width="12.77734375" style="1" customWidth="1"/>
    <col min="780" max="1024" width="9" style="1"/>
    <col min="1025" max="1025" width="10.44140625" style="1" customWidth="1"/>
    <col min="1026" max="1026" width="2.33203125" style="1" customWidth="1"/>
    <col min="1027" max="1027" width="12.77734375" style="1" customWidth="1"/>
    <col min="1028" max="1028" width="2.33203125" style="1" customWidth="1"/>
    <col min="1029" max="1029" width="12.77734375" style="1" customWidth="1"/>
    <col min="1030" max="1030" width="2.33203125" style="1" customWidth="1"/>
    <col min="1031" max="1031" width="12.77734375" style="1" customWidth="1"/>
    <col min="1032" max="1032" width="2.33203125" style="1" customWidth="1"/>
    <col min="1033" max="1033" width="12.77734375" style="1" customWidth="1"/>
    <col min="1034" max="1034" width="2.33203125" style="1" customWidth="1"/>
    <col min="1035" max="1035" width="12.77734375" style="1" customWidth="1"/>
    <col min="1036" max="1280" width="9" style="1"/>
    <col min="1281" max="1281" width="10.44140625" style="1" customWidth="1"/>
    <col min="1282" max="1282" width="2.33203125" style="1" customWidth="1"/>
    <col min="1283" max="1283" width="12.77734375" style="1" customWidth="1"/>
    <col min="1284" max="1284" width="2.33203125" style="1" customWidth="1"/>
    <col min="1285" max="1285" width="12.77734375" style="1" customWidth="1"/>
    <col min="1286" max="1286" width="2.33203125" style="1" customWidth="1"/>
    <col min="1287" max="1287" width="12.77734375" style="1" customWidth="1"/>
    <col min="1288" max="1288" width="2.33203125" style="1" customWidth="1"/>
    <col min="1289" max="1289" width="12.77734375" style="1" customWidth="1"/>
    <col min="1290" max="1290" width="2.33203125" style="1" customWidth="1"/>
    <col min="1291" max="1291" width="12.77734375" style="1" customWidth="1"/>
    <col min="1292" max="1536" width="9" style="1"/>
    <col min="1537" max="1537" width="10.44140625" style="1" customWidth="1"/>
    <col min="1538" max="1538" width="2.33203125" style="1" customWidth="1"/>
    <col min="1539" max="1539" width="12.77734375" style="1" customWidth="1"/>
    <col min="1540" max="1540" width="2.33203125" style="1" customWidth="1"/>
    <col min="1541" max="1541" width="12.77734375" style="1" customWidth="1"/>
    <col min="1542" max="1542" width="2.33203125" style="1" customWidth="1"/>
    <col min="1543" max="1543" width="12.77734375" style="1" customWidth="1"/>
    <col min="1544" max="1544" width="2.33203125" style="1" customWidth="1"/>
    <col min="1545" max="1545" width="12.77734375" style="1" customWidth="1"/>
    <col min="1546" max="1546" width="2.33203125" style="1" customWidth="1"/>
    <col min="1547" max="1547" width="12.77734375" style="1" customWidth="1"/>
    <col min="1548" max="1792" width="9" style="1"/>
    <col min="1793" max="1793" width="10.44140625" style="1" customWidth="1"/>
    <col min="1794" max="1794" width="2.33203125" style="1" customWidth="1"/>
    <col min="1795" max="1795" width="12.77734375" style="1" customWidth="1"/>
    <col min="1796" max="1796" width="2.33203125" style="1" customWidth="1"/>
    <col min="1797" max="1797" width="12.77734375" style="1" customWidth="1"/>
    <col min="1798" max="1798" width="2.33203125" style="1" customWidth="1"/>
    <col min="1799" max="1799" width="12.77734375" style="1" customWidth="1"/>
    <col min="1800" max="1800" width="2.33203125" style="1" customWidth="1"/>
    <col min="1801" max="1801" width="12.77734375" style="1" customWidth="1"/>
    <col min="1802" max="1802" width="2.33203125" style="1" customWidth="1"/>
    <col min="1803" max="1803" width="12.77734375" style="1" customWidth="1"/>
    <col min="1804" max="2048" width="9" style="1"/>
    <col min="2049" max="2049" width="10.44140625" style="1" customWidth="1"/>
    <col min="2050" max="2050" width="2.33203125" style="1" customWidth="1"/>
    <col min="2051" max="2051" width="12.77734375" style="1" customWidth="1"/>
    <col min="2052" max="2052" width="2.33203125" style="1" customWidth="1"/>
    <col min="2053" max="2053" width="12.77734375" style="1" customWidth="1"/>
    <col min="2054" max="2054" width="2.33203125" style="1" customWidth="1"/>
    <col min="2055" max="2055" width="12.77734375" style="1" customWidth="1"/>
    <col min="2056" max="2056" width="2.33203125" style="1" customWidth="1"/>
    <col min="2057" max="2057" width="12.77734375" style="1" customWidth="1"/>
    <col min="2058" max="2058" width="2.33203125" style="1" customWidth="1"/>
    <col min="2059" max="2059" width="12.77734375" style="1" customWidth="1"/>
    <col min="2060" max="2304" width="9" style="1"/>
    <col min="2305" max="2305" width="10.44140625" style="1" customWidth="1"/>
    <col min="2306" max="2306" width="2.33203125" style="1" customWidth="1"/>
    <col min="2307" max="2307" width="12.77734375" style="1" customWidth="1"/>
    <col min="2308" max="2308" width="2.33203125" style="1" customWidth="1"/>
    <col min="2309" max="2309" width="12.77734375" style="1" customWidth="1"/>
    <col min="2310" max="2310" width="2.33203125" style="1" customWidth="1"/>
    <col min="2311" max="2311" width="12.77734375" style="1" customWidth="1"/>
    <col min="2312" max="2312" width="2.33203125" style="1" customWidth="1"/>
    <col min="2313" max="2313" width="12.77734375" style="1" customWidth="1"/>
    <col min="2314" max="2314" width="2.33203125" style="1" customWidth="1"/>
    <col min="2315" max="2315" width="12.77734375" style="1" customWidth="1"/>
    <col min="2316" max="2560" width="9" style="1"/>
    <col min="2561" max="2561" width="10.44140625" style="1" customWidth="1"/>
    <col min="2562" max="2562" width="2.33203125" style="1" customWidth="1"/>
    <col min="2563" max="2563" width="12.77734375" style="1" customWidth="1"/>
    <col min="2564" max="2564" width="2.33203125" style="1" customWidth="1"/>
    <col min="2565" max="2565" width="12.77734375" style="1" customWidth="1"/>
    <col min="2566" max="2566" width="2.33203125" style="1" customWidth="1"/>
    <col min="2567" max="2567" width="12.77734375" style="1" customWidth="1"/>
    <col min="2568" max="2568" width="2.33203125" style="1" customWidth="1"/>
    <col min="2569" max="2569" width="12.77734375" style="1" customWidth="1"/>
    <col min="2570" max="2570" width="2.33203125" style="1" customWidth="1"/>
    <col min="2571" max="2571" width="12.77734375" style="1" customWidth="1"/>
    <col min="2572" max="2816" width="9" style="1"/>
    <col min="2817" max="2817" width="10.44140625" style="1" customWidth="1"/>
    <col min="2818" max="2818" width="2.33203125" style="1" customWidth="1"/>
    <col min="2819" max="2819" width="12.77734375" style="1" customWidth="1"/>
    <col min="2820" max="2820" width="2.33203125" style="1" customWidth="1"/>
    <col min="2821" max="2821" width="12.77734375" style="1" customWidth="1"/>
    <col min="2822" max="2822" width="2.33203125" style="1" customWidth="1"/>
    <col min="2823" max="2823" width="12.77734375" style="1" customWidth="1"/>
    <col min="2824" max="2824" width="2.33203125" style="1" customWidth="1"/>
    <col min="2825" max="2825" width="12.77734375" style="1" customWidth="1"/>
    <col min="2826" max="2826" width="2.33203125" style="1" customWidth="1"/>
    <col min="2827" max="2827" width="12.77734375" style="1" customWidth="1"/>
    <col min="2828" max="3072" width="9" style="1"/>
    <col min="3073" max="3073" width="10.44140625" style="1" customWidth="1"/>
    <col min="3074" max="3074" width="2.33203125" style="1" customWidth="1"/>
    <col min="3075" max="3075" width="12.77734375" style="1" customWidth="1"/>
    <col min="3076" max="3076" width="2.33203125" style="1" customWidth="1"/>
    <col min="3077" max="3077" width="12.77734375" style="1" customWidth="1"/>
    <col min="3078" max="3078" width="2.33203125" style="1" customWidth="1"/>
    <col min="3079" max="3079" width="12.77734375" style="1" customWidth="1"/>
    <col min="3080" max="3080" width="2.33203125" style="1" customWidth="1"/>
    <col min="3081" max="3081" width="12.77734375" style="1" customWidth="1"/>
    <col min="3082" max="3082" width="2.33203125" style="1" customWidth="1"/>
    <col min="3083" max="3083" width="12.77734375" style="1" customWidth="1"/>
    <col min="3084" max="3328" width="9" style="1"/>
    <col min="3329" max="3329" width="10.44140625" style="1" customWidth="1"/>
    <col min="3330" max="3330" width="2.33203125" style="1" customWidth="1"/>
    <col min="3331" max="3331" width="12.77734375" style="1" customWidth="1"/>
    <col min="3332" max="3332" width="2.33203125" style="1" customWidth="1"/>
    <col min="3333" max="3333" width="12.77734375" style="1" customWidth="1"/>
    <col min="3334" max="3334" width="2.33203125" style="1" customWidth="1"/>
    <col min="3335" max="3335" width="12.77734375" style="1" customWidth="1"/>
    <col min="3336" max="3336" width="2.33203125" style="1" customWidth="1"/>
    <col min="3337" max="3337" width="12.77734375" style="1" customWidth="1"/>
    <col min="3338" max="3338" width="2.33203125" style="1" customWidth="1"/>
    <col min="3339" max="3339" width="12.77734375" style="1" customWidth="1"/>
    <col min="3340" max="3584" width="9" style="1"/>
    <col min="3585" max="3585" width="10.44140625" style="1" customWidth="1"/>
    <col min="3586" max="3586" width="2.33203125" style="1" customWidth="1"/>
    <col min="3587" max="3587" width="12.77734375" style="1" customWidth="1"/>
    <col min="3588" max="3588" width="2.33203125" style="1" customWidth="1"/>
    <col min="3589" max="3589" width="12.77734375" style="1" customWidth="1"/>
    <col min="3590" max="3590" width="2.33203125" style="1" customWidth="1"/>
    <col min="3591" max="3591" width="12.77734375" style="1" customWidth="1"/>
    <col min="3592" max="3592" width="2.33203125" style="1" customWidth="1"/>
    <col min="3593" max="3593" width="12.77734375" style="1" customWidth="1"/>
    <col min="3594" max="3594" width="2.33203125" style="1" customWidth="1"/>
    <col min="3595" max="3595" width="12.77734375" style="1" customWidth="1"/>
    <col min="3596" max="3840" width="9" style="1"/>
    <col min="3841" max="3841" width="10.44140625" style="1" customWidth="1"/>
    <col min="3842" max="3842" width="2.33203125" style="1" customWidth="1"/>
    <col min="3843" max="3843" width="12.77734375" style="1" customWidth="1"/>
    <col min="3844" max="3844" width="2.33203125" style="1" customWidth="1"/>
    <col min="3845" max="3845" width="12.77734375" style="1" customWidth="1"/>
    <col min="3846" max="3846" width="2.33203125" style="1" customWidth="1"/>
    <col min="3847" max="3847" width="12.77734375" style="1" customWidth="1"/>
    <col min="3848" max="3848" width="2.33203125" style="1" customWidth="1"/>
    <col min="3849" max="3849" width="12.77734375" style="1" customWidth="1"/>
    <col min="3850" max="3850" width="2.33203125" style="1" customWidth="1"/>
    <col min="3851" max="3851" width="12.77734375" style="1" customWidth="1"/>
    <col min="3852" max="4096" width="9" style="1"/>
    <col min="4097" max="4097" width="10.44140625" style="1" customWidth="1"/>
    <col min="4098" max="4098" width="2.33203125" style="1" customWidth="1"/>
    <col min="4099" max="4099" width="12.77734375" style="1" customWidth="1"/>
    <col min="4100" max="4100" width="2.33203125" style="1" customWidth="1"/>
    <col min="4101" max="4101" width="12.77734375" style="1" customWidth="1"/>
    <col min="4102" max="4102" width="2.33203125" style="1" customWidth="1"/>
    <col min="4103" max="4103" width="12.77734375" style="1" customWidth="1"/>
    <col min="4104" max="4104" width="2.33203125" style="1" customWidth="1"/>
    <col min="4105" max="4105" width="12.77734375" style="1" customWidth="1"/>
    <col min="4106" max="4106" width="2.33203125" style="1" customWidth="1"/>
    <col min="4107" max="4107" width="12.77734375" style="1" customWidth="1"/>
    <col min="4108" max="4352" width="9" style="1"/>
    <col min="4353" max="4353" width="10.44140625" style="1" customWidth="1"/>
    <col min="4354" max="4354" width="2.33203125" style="1" customWidth="1"/>
    <col min="4355" max="4355" width="12.77734375" style="1" customWidth="1"/>
    <col min="4356" max="4356" width="2.33203125" style="1" customWidth="1"/>
    <col min="4357" max="4357" width="12.77734375" style="1" customWidth="1"/>
    <col min="4358" max="4358" width="2.33203125" style="1" customWidth="1"/>
    <col min="4359" max="4359" width="12.77734375" style="1" customWidth="1"/>
    <col min="4360" max="4360" width="2.33203125" style="1" customWidth="1"/>
    <col min="4361" max="4361" width="12.77734375" style="1" customWidth="1"/>
    <col min="4362" max="4362" width="2.33203125" style="1" customWidth="1"/>
    <col min="4363" max="4363" width="12.77734375" style="1" customWidth="1"/>
    <col min="4364" max="4608" width="9" style="1"/>
    <col min="4609" max="4609" width="10.44140625" style="1" customWidth="1"/>
    <col min="4610" max="4610" width="2.33203125" style="1" customWidth="1"/>
    <col min="4611" max="4611" width="12.77734375" style="1" customWidth="1"/>
    <col min="4612" max="4612" width="2.33203125" style="1" customWidth="1"/>
    <col min="4613" max="4613" width="12.77734375" style="1" customWidth="1"/>
    <col min="4614" max="4614" width="2.33203125" style="1" customWidth="1"/>
    <col min="4615" max="4615" width="12.77734375" style="1" customWidth="1"/>
    <col min="4616" max="4616" width="2.33203125" style="1" customWidth="1"/>
    <col min="4617" max="4617" width="12.77734375" style="1" customWidth="1"/>
    <col min="4618" max="4618" width="2.33203125" style="1" customWidth="1"/>
    <col min="4619" max="4619" width="12.77734375" style="1" customWidth="1"/>
    <col min="4620" max="4864" width="9" style="1"/>
    <col min="4865" max="4865" width="10.44140625" style="1" customWidth="1"/>
    <col min="4866" max="4866" width="2.33203125" style="1" customWidth="1"/>
    <col min="4867" max="4867" width="12.77734375" style="1" customWidth="1"/>
    <col min="4868" max="4868" width="2.33203125" style="1" customWidth="1"/>
    <col min="4869" max="4869" width="12.77734375" style="1" customWidth="1"/>
    <col min="4870" max="4870" width="2.33203125" style="1" customWidth="1"/>
    <col min="4871" max="4871" width="12.77734375" style="1" customWidth="1"/>
    <col min="4872" max="4872" width="2.33203125" style="1" customWidth="1"/>
    <col min="4873" max="4873" width="12.77734375" style="1" customWidth="1"/>
    <col min="4874" max="4874" width="2.33203125" style="1" customWidth="1"/>
    <col min="4875" max="4875" width="12.77734375" style="1" customWidth="1"/>
    <col min="4876" max="5120" width="9" style="1"/>
    <col min="5121" max="5121" width="10.44140625" style="1" customWidth="1"/>
    <col min="5122" max="5122" width="2.33203125" style="1" customWidth="1"/>
    <col min="5123" max="5123" width="12.77734375" style="1" customWidth="1"/>
    <col min="5124" max="5124" width="2.33203125" style="1" customWidth="1"/>
    <col min="5125" max="5125" width="12.77734375" style="1" customWidth="1"/>
    <col min="5126" max="5126" width="2.33203125" style="1" customWidth="1"/>
    <col min="5127" max="5127" width="12.77734375" style="1" customWidth="1"/>
    <col min="5128" max="5128" width="2.33203125" style="1" customWidth="1"/>
    <col min="5129" max="5129" width="12.77734375" style="1" customWidth="1"/>
    <col min="5130" max="5130" width="2.33203125" style="1" customWidth="1"/>
    <col min="5131" max="5131" width="12.77734375" style="1" customWidth="1"/>
    <col min="5132" max="5376" width="9" style="1"/>
    <col min="5377" max="5377" width="10.44140625" style="1" customWidth="1"/>
    <col min="5378" max="5378" width="2.33203125" style="1" customWidth="1"/>
    <col min="5379" max="5379" width="12.77734375" style="1" customWidth="1"/>
    <col min="5380" max="5380" width="2.33203125" style="1" customWidth="1"/>
    <col min="5381" max="5381" width="12.77734375" style="1" customWidth="1"/>
    <col min="5382" max="5382" width="2.33203125" style="1" customWidth="1"/>
    <col min="5383" max="5383" width="12.77734375" style="1" customWidth="1"/>
    <col min="5384" max="5384" width="2.33203125" style="1" customWidth="1"/>
    <col min="5385" max="5385" width="12.77734375" style="1" customWidth="1"/>
    <col min="5386" max="5386" width="2.33203125" style="1" customWidth="1"/>
    <col min="5387" max="5387" width="12.77734375" style="1" customWidth="1"/>
    <col min="5388" max="5632" width="9" style="1"/>
    <col min="5633" max="5633" width="10.44140625" style="1" customWidth="1"/>
    <col min="5634" max="5634" width="2.33203125" style="1" customWidth="1"/>
    <col min="5635" max="5635" width="12.77734375" style="1" customWidth="1"/>
    <col min="5636" max="5636" width="2.33203125" style="1" customWidth="1"/>
    <col min="5637" max="5637" width="12.77734375" style="1" customWidth="1"/>
    <col min="5638" max="5638" width="2.33203125" style="1" customWidth="1"/>
    <col min="5639" max="5639" width="12.77734375" style="1" customWidth="1"/>
    <col min="5640" max="5640" width="2.33203125" style="1" customWidth="1"/>
    <col min="5641" max="5641" width="12.77734375" style="1" customWidth="1"/>
    <col min="5642" max="5642" width="2.33203125" style="1" customWidth="1"/>
    <col min="5643" max="5643" width="12.77734375" style="1" customWidth="1"/>
    <col min="5644" max="5888" width="9" style="1"/>
    <col min="5889" max="5889" width="10.44140625" style="1" customWidth="1"/>
    <col min="5890" max="5890" width="2.33203125" style="1" customWidth="1"/>
    <col min="5891" max="5891" width="12.77734375" style="1" customWidth="1"/>
    <col min="5892" max="5892" width="2.33203125" style="1" customWidth="1"/>
    <col min="5893" max="5893" width="12.77734375" style="1" customWidth="1"/>
    <col min="5894" max="5894" width="2.33203125" style="1" customWidth="1"/>
    <col min="5895" max="5895" width="12.77734375" style="1" customWidth="1"/>
    <col min="5896" max="5896" width="2.33203125" style="1" customWidth="1"/>
    <col min="5897" max="5897" width="12.77734375" style="1" customWidth="1"/>
    <col min="5898" max="5898" width="2.33203125" style="1" customWidth="1"/>
    <col min="5899" max="5899" width="12.77734375" style="1" customWidth="1"/>
    <col min="5900" max="6144" width="9" style="1"/>
    <col min="6145" max="6145" width="10.44140625" style="1" customWidth="1"/>
    <col min="6146" max="6146" width="2.33203125" style="1" customWidth="1"/>
    <col min="6147" max="6147" width="12.77734375" style="1" customWidth="1"/>
    <col min="6148" max="6148" width="2.33203125" style="1" customWidth="1"/>
    <col min="6149" max="6149" width="12.77734375" style="1" customWidth="1"/>
    <col min="6150" max="6150" width="2.33203125" style="1" customWidth="1"/>
    <col min="6151" max="6151" width="12.77734375" style="1" customWidth="1"/>
    <col min="6152" max="6152" width="2.33203125" style="1" customWidth="1"/>
    <col min="6153" max="6153" width="12.77734375" style="1" customWidth="1"/>
    <col min="6154" max="6154" width="2.33203125" style="1" customWidth="1"/>
    <col min="6155" max="6155" width="12.77734375" style="1" customWidth="1"/>
    <col min="6156" max="6400" width="9" style="1"/>
    <col min="6401" max="6401" width="10.44140625" style="1" customWidth="1"/>
    <col min="6402" max="6402" width="2.33203125" style="1" customWidth="1"/>
    <col min="6403" max="6403" width="12.77734375" style="1" customWidth="1"/>
    <col min="6404" max="6404" width="2.33203125" style="1" customWidth="1"/>
    <col min="6405" max="6405" width="12.77734375" style="1" customWidth="1"/>
    <col min="6406" max="6406" width="2.33203125" style="1" customWidth="1"/>
    <col min="6407" max="6407" width="12.77734375" style="1" customWidth="1"/>
    <col min="6408" max="6408" width="2.33203125" style="1" customWidth="1"/>
    <col min="6409" max="6409" width="12.77734375" style="1" customWidth="1"/>
    <col min="6410" max="6410" width="2.33203125" style="1" customWidth="1"/>
    <col min="6411" max="6411" width="12.77734375" style="1" customWidth="1"/>
    <col min="6412" max="6656" width="9" style="1"/>
    <col min="6657" max="6657" width="10.44140625" style="1" customWidth="1"/>
    <col min="6658" max="6658" width="2.33203125" style="1" customWidth="1"/>
    <col min="6659" max="6659" width="12.77734375" style="1" customWidth="1"/>
    <col min="6660" max="6660" width="2.33203125" style="1" customWidth="1"/>
    <col min="6661" max="6661" width="12.77734375" style="1" customWidth="1"/>
    <col min="6662" max="6662" width="2.33203125" style="1" customWidth="1"/>
    <col min="6663" max="6663" width="12.77734375" style="1" customWidth="1"/>
    <col min="6664" max="6664" width="2.33203125" style="1" customWidth="1"/>
    <col min="6665" max="6665" width="12.77734375" style="1" customWidth="1"/>
    <col min="6666" max="6666" width="2.33203125" style="1" customWidth="1"/>
    <col min="6667" max="6667" width="12.77734375" style="1" customWidth="1"/>
    <col min="6668" max="6912" width="9" style="1"/>
    <col min="6913" max="6913" width="10.44140625" style="1" customWidth="1"/>
    <col min="6914" max="6914" width="2.33203125" style="1" customWidth="1"/>
    <col min="6915" max="6915" width="12.77734375" style="1" customWidth="1"/>
    <col min="6916" max="6916" width="2.33203125" style="1" customWidth="1"/>
    <col min="6917" max="6917" width="12.77734375" style="1" customWidth="1"/>
    <col min="6918" max="6918" width="2.33203125" style="1" customWidth="1"/>
    <col min="6919" max="6919" width="12.77734375" style="1" customWidth="1"/>
    <col min="6920" max="6920" width="2.33203125" style="1" customWidth="1"/>
    <col min="6921" max="6921" width="12.77734375" style="1" customWidth="1"/>
    <col min="6922" max="6922" width="2.33203125" style="1" customWidth="1"/>
    <col min="6923" max="6923" width="12.77734375" style="1" customWidth="1"/>
    <col min="6924" max="7168" width="9" style="1"/>
    <col min="7169" max="7169" width="10.44140625" style="1" customWidth="1"/>
    <col min="7170" max="7170" width="2.33203125" style="1" customWidth="1"/>
    <col min="7171" max="7171" width="12.77734375" style="1" customWidth="1"/>
    <col min="7172" max="7172" width="2.33203125" style="1" customWidth="1"/>
    <col min="7173" max="7173" width="12.77734375" style="1" customWidth="1"/>
    <col min="7174" max="7174" width="2.33203125" style="1" customWidth="1"/>
    <col min="7175" max="7175" width="12.77734375" style="1" customWidth="1"/>
    <col min="7176" max="7176" width="2.33203125" style="1" customWidth="1"/>
    <col min="7177" max="7177" width="12.77734375" style="1" customWidth="1"/>
    <col min="7178" max="7178" width="2.33203125" style="1" customWidth="1"/>
    <col min="7179" max="7179" width="12.77734375" style="1" customWidth="1"/>
    <col min="7180" max="7424" width="9" style="1"/>
    <col min="7425" max="7425" width="10.44140625" style="1" customWidth="1"/>
    <col min="7426" max="7426" width="2.33203125" style="1" customWidth="1"/>
    <col min="7427" max="7427" width="12.77734375" style="1" customWidth="1"/>
    <col min="7428" max="7428" width="2.33203125" style="1" customWidth="1"/>
    <col min="7429" max="7429" width="12.77734375" style="1" customWidth="1"/>
    <col min="7430" max="7430" width="2.33203125" style="1" customWidth="1"/>
    <col min="7431" max="7431" width="12.77734375" style="1" customWidth="1"/>
    <col min="7432" max="7432" width="2.33203125" style="1" customWidth="1"/>
    <col min="7433" max="7433" width="12.77734375" style="1" customWidth="1"/>
    <col min="7434" max="7434" width="2.33203125" style="1" customWidth="1"/>
    <col min="7435" max="7435" width="12.77734375" style="1" customWidth="1"/>
    <col min="7436" max="7680" width="9" style="1"/>
    <col min="7681" max="7681" width="10.44140625" style="1" customWidth="1"/>
    <col min="7682" max="7682" width="2.33203125" style="1" customWidth="1"/>
    <col min="7683" max="7683" width="12.77734375" style="1" customWidth="1"/>
    <col min="7684" max="7684" width="2.33203125" style="1" customWidth="1"/>
    <col min="7685" max="7685" width="12.77734375" style="1" customWidth="1"/>
    <col min="7686" max="7686" width="2.33203125" style="1" customWidth="1"/>
    <col min="7687" max="7687" width="12.77734375" style="1" customWidth="1"/>
    <col min="7688" max="7688" width="2.33203125" style="1" customWidth="1"/>
    <col min="7689" max="7689" width="12.77734375" style="1" customWidth="1"/>
    <col min="7690" max="7690" width="2.33203125" style="1" customWidth="1"/>
    <col min="7691" max="7691" width="12.77734375" style="1" customWidth="1"/>
    <col min="7692" max="7936" width="9" style="1"/>
    <col min="7937" max="7937" width="10.44140625" style="1" customWidth="1"/>
    <col min="7938" max="7938" width="2.33203125" style="1" customWidth="1"/>
    <col min="7939" max="7939" width="12.77734375" style="1" customWidth="1"/>
    <col min="7940" max="7940" width="2.33203125" style="1" customWidth="1"/>
    <col min="7941" max="7941" width="12.77734375" style="1" customWidth="1"/>
    <col min="7942" max="7942" width="2.33203125" style="1" customWidth="1"/>
    <col min="7943" max="7943" width="12.77734375" style="1" customWidth="1"/>
    <col min="7944" max="7944" width="2.33203125" style="1" customWidth="1"/>
    <col min="7945" max="7945" width="12.77734375" style="1" customWidth="1"/>
    <col min="7946" max="7946" width="2.33203125" style="1" customWidth="1"/>
    <col min="7947" max="7947" width="12.77734375" style="1" customWidth="1"/>
    <col min="7948" max="8192" width="9" style="1"/>
    <col min="8193" max="8193" width="10.44140625" style="1" customWidth="1"/>
    <col min="8194" max="8194" width="2.33203125" style="1" customWidth="1"/>
    <col min="8195" max="8195" width="12.77734375" style="1" customWidth="1"/>
    <col min="8196" max="8196" width="2.33203125" style="1" customWidth="1"/>
    <col min="8197" max="8197" width="12.77734375" style="1" customWidth="1"/>
    <col min="8198" max="8198" width="2.33203125" style="1" customWidth="1"/>
    <col min="8199" max="8199" width="12.77734375" style="1" customWidth="1"/>
    <col min="8200" max="8200" width="2.33203125" style="1" customWidth="1"/>
    <col min="8201" max="8201" width="12.77734375" style="1" customWidth="1"/>
    <col min="8202" max="8202" width="2.33203125" style="1" customWidth="1"/>
    <col min="8203" max="8203" width="12.77734375" style="1" customWidth="1"/>
    <col min="8204" max="8448" width="9" style="1"/>
    <col min="8449" max="8449" width="10.44140625" style="1" customWidth="1"/>
    <col min="8450" max="8450" width="2.33203125" style="1" customWidth="1"/>
    <col min="8451" max="8451" width="12.77734375" style="1" customWidth="1"/>
    <col min="8452" max="8452" width="2.33203125" style="1" customWidth="1"/>
    <col min="8453" max="8453" width="12.77734375" style="1" customWidth="1"/>
    <col min="8454" max="8454" width="2.33203125" style="1" customWidth="1"/>
    <col min="8455" max="8455" width="12.77734375" style="1" customWidth="1"/>
    <col min="8456" max="8456" width="2.33203125" style="1" customWidth="1"/>
    <col min="8457" max="8457" width="12.77734375" style="1" customWidth="1"/>
    <col min="8458" max="8458" width="2.33203125" style="1" customWidth="1"/>
    <col min="8459" max="8459" width="12.77734375" style="1" customWidth="1"/>
    <col min="8460" max="8704" width="9" style="1"/>
    <col min="8705" max="8705" width="10.44140625" style="1" customWidth="1"/>
    <col min="8706" max="8706" width="2.33203125" style="1" customWidth="1"/>
    <col min="8707" max="8707" width="12.77734375" style="1" customWidth="1"/>
    <col min="8708" max="8708" width="2.33203125" style="1" customWidth="1"/>
    <col min="8709" max="8709" width="12.77734375" style="1" customWidth="1"/>
    <col min="8710" max="8710" width="2.33203125" style="1" customWidth="1"/>
    <col min="8711" max="8711" width="12.77734375" style="1" customWidth="1"/>
    <col min="8712" max="8712" width="2.33203125" style="1" customWidth="1"/>
    <col min="8713" max="8713" width="12.77734375" style="1" customWidth="1"/>
    <col min="8714" max="8714" width="2.33203125" style="1" customWidth="1"/>
    <col min="8715" max="8715" width="12.77734375" style="1" customWidth="1"/>
    <col min="8716" max="8960" width="9" style="1"/>
    <col min="8961" max="8961" width="10.44140625" style="1" customWidth="1"/>
    <col min="8962" max="8962" width="2.33203125" style="1" customWidth="1"/>
    <col min="8963" max="8963" width="12.77734375" style="1" customWidth="1"/>
    <col min="8964" max="8964" width="2.33203125" style="1" customWidth="1"/>
    <col min="8965" max="8965" width="12.77734375" style="1" customWidth="1"/>
    <col min="8966" max="8966" width="2.33203125" style="1" customWidth="1"/>
    <col min="8967" max="8967" width="12.77734375" style="1" customWidth="1"/>
    <col min="8968" max="8968" width="2.33203125" style="1" customWidth="1"/>
    <col min="8969" max="8969" width="12.77734375" style="1" customWidth="1"/>
    <col min="8970" max="8970" width="2.33203125" style="1" customWidth="1"/>
    <col min="8971" max="8971" width="12.77734375" style="1" customWidth="1"/>
    <col min="8972" max="9216" width="9" style="1"/>
    <col min="9217" max="9217" width="10.44140625" style="1" customWidth="1"/>
    <col min="9218" max="9218" width="2.33203125" style="1" customWidth="1"/>
    <col min="9219" max="9219" width="12.77734375" style="1" customWidth="1"/>
    <col min="9220" max="9220" width="2.33203125" style="1" customWidth="1"/>
    <col min="9221" max="9221" width="12.77734375" style="1" customWidth="1"/>
    <col min="9222" max="9222" width="2.33203125" style="1" customWidth="1"/>
    <col min="9223" max="9223" width="12.77734375" style="1" customWidth="1"/>
    <col min="9224" max="9224" width="2.33203125" style="1" customWidth="1"/>
    <col min="9225" max="9225" width="12.77734375" style="1" customWidth="1"/>
    <col min="9226" max="9226" width="2.33203125" style="1" customWidth="1"/>
    <col min="9227" max="9227" width="12.77734375" style="1" customWidth="1"/>
    <col min="9228" max="9472" width="9" style="1"/>
    <col min="9473" max="9473" width="10.44140625" style="1" customWidth="1"/>
    <col min="9474" max="9474" width="2.33203125" style="1" customWidth="1"/>
    <col min="9475" max="9475" width="12.77734375" style="1" customWidth="1"/>
    <col min="9476" max="9476" width="2.33203125" style="1" customWidth="1"/>
    <col min="9477" max="9477" width="12.77734375" style="1" customWidth="1"/>
    <col min="9478" max="9478" width="2.33203125" style="1" customWidth="1"/>
    <col min="9479" max="9479" width="12.77734375" style="1" customWidth="1"/>
    <col min="9480" max="9480" width="2.33203125" style="1" customWidth="1"/>
    <col min="9481" max="9481" width="12.77734375" style="1" customWidth="1"/>
    <col min="9482" max="9482" width="2.33203125" style="1" customWidth="1"/>
    <col min="9483" max="9483" width="12.77734375" style="1" customWidth="1"/>
    <col min="9484" max="9728" width="9" style="1"/>
    <col min="9729" max="9729" width="10.44140625" style="1" customWidth="1"/>
    <col min="9730" max="9730" width="2.33203125" style="1" customWidth="1"/>
    <col min="9731" max="9731" width="12.77734375" style="1" customWidth="1"/>
    <col min="9732" max="9732" width="2.33203125" style="1" customWidth="1"/>
    <col min="9733" max="9733" width="12.77734375" style="1" customWidth="1"/>
    <col min="9734" max="9734" width="2.33203125" style="1" customWidth="1"/>
    <col min="9735" max="9735" width="12.77734375" style="1" customWidth="1"/>
    <col min="9736" max="9736" width="2.33203125" style="1" customWidth="1"/>
    <col min="9737" max="9737" width="12.77734375" style="1" customWidth="1"/>
    <col min="9738" max="9738" width="2.33203125" style="1" customWidth="1"/>
    <col min="9739" max="9739" width="12.77734375" style="1" customWidth="1"/>
    <col min="9740" max="9984" width="9" style="1"/>
    <col min="9985" max="9985" width="10.44140625" style="1" customWidth="1"/>
    <col min="9986" max="9986" width="2.33203125" style="1" customWidth="1"/>
    <col min="9987" max="9987" width="12.77734375" style="1" customWidth="1"/>
    <col min="9988" max="9988" width="2.33203125" style="1" customWidth="1"/>
    <col min="9989" max="9989" width="12.77734375" style="1" customWidth="1"/>
    <col min="9990" max="9990" width="2.33203125" style="1" customWidth="1"/>
    <col min="9991" max="9991" width="12.77734375" style="1" customWidth="1"/>
    <col min="9992" max="9992" width="2.33203125" style="1" customWidth="1"/>
    <col min="9993" max="9993" width="12.77734375" style="1" customWidth="1"/>
    <col min="9994" max="9994" width="2.33203125" style="1" customWidth="1"/>
    <col min="9995" max="9995" width="12.77734375" style="1" customWidth="1"/>
    <col min="9996" max="10240" width="9" style="1"/>
    <col min="10241" max="10241" width="10.44140625" style="1" customWidth="1"/>
    <col min="10242" max="10242" width="2.33203125" style="1" customWidth="1"/>
    <col min="10243" max="10243" width="12.77734375" style="1" customWidth="1"/>
    <col min="10244" max="10244" width="2.33203125" style="1" customWidth="1"/>
    <col min="10245" max="10245" width="12.77734375" style="1" customWidth="1"/>
    <col min="10246" max="10246" width="2.33203125" style="1" customWidth="1"/>
    <col min="10247" max="10247" width="12.77734375" style="1" customWidth="1"/>
    <col min="10248" max="10248" width="2.33203125" style="1" customWidth="1"/>
    <col min="10249" max="10249" width="12.77734375" style="1" customWidth="1"/>
    <col min="10250" max="10250" width="2.33203125" style="1" customWidth="1"/>
    <col min="10251" max="10251" width="12.77734375" style="1" customWidth="1"/>
    <col min="10252" max="10496" width="9" style="1"/>
    <col min="10497" max="10497" width="10.44140625" style="1" customWidth="1"/>
    <col min="10498" max="10498" width="2.33203125" style="1" customWidth="1"/>
    <col min="10499" max="10499" width="12.77734375" style="1" customWidth="1"/>
    <col min="10500" max="10500" width="2.33203125" style="1" customWidth="1"/>
    <col min="10501" max="10501" width="12.77734375" style="1" customWidth="1"/>
    <col min="10502" max="10502" width="2.33203125" style="1" customWidth="1"/>
    <col min="10503" max="10503" width="12.77734375" style="1" customWidth="1"/>
    <col min="10504" max="10504" width="2.33203125" style="1" customWidth="1"/>
    <col min="10505" max="10505" width="12.77734375" style="1" customWidth="1"/>
    <col min="10506" max="10506" width="2.33203125" style="1" customWidth="1"/>
    <col min="10507" max="10507" width="12.77734375" style="1" customWidth="1"/>
    <col min="10508" max="10752" width="9" style="1"/>
    <col min="10753" max="10753" width="10.44140625" style="1" customWidth="1"/>
    <col min="10754" max="10754" width="2.33203125" style="1" customWidth="1"/>
    <col min="10755" max="10755" width="12.77734375" style="1" customWidth="1"/>
    <col min="10756" max="10756" width="2.33203125" style="1" customWidth="1"/>
    <col min="10757" max="10757" width="12.77734375" style="1" customWidth="1"/>
    <col min="10758" max="10758" width="2.33203125" style="1" customWidth="1"/>
    <col min="10759" max="10759" width="12.77734375" style="1" customWidth="1"/>
    <col min="10760" max="10760" width="2.33203125" style="1" customWidth="1"/>
    <col min="10761" max="10761" width="12.77734375" style="1" customWidth="1"/>
    <col min="10762" max="10762" width="2.33203125" style="1" customWidth="1"/>
    <col min="10763" max="10763" width="12.77734375" style="1" customWidth="1"/>
    <col min="10764" max="11008" width="9" style="1"/>
    <col min="11009" max="11009" width="10.44140625" style="1" customWidth="1"/>
    <col min="11010" max="11010" width="2.33203125" style="1" customWidth="1"/>
    <col min="11011" max="11011" width="12.77734375" style="1" customWidth="1"/>
    <col min="11012" max="11012" width="2.33203125" style="1" customWidth="1"/>
    <col min="11013" max="11013" width="12.77734375" style="1" customWidth="1"/>
    <col min="11014" max="11014" width="2.33203125" style="1" customWidth="1"/>
    <col min="11015" max="11015" width="12.77734375" style="1" customWidth="1"/>
    <col min="11016" max="11016" width="2.33203125" style="1" customWidth="1"/>
    <col min="11017" max="11017" width="12.77734375" style="1" customWidth="1"/>
    <col min="11018" max="11018" width="2.33203125" style="1" customWidth="1"/>
    <col min="11019" max="11019" width="12.77734375" style="1" customWidth="1"/>
    <col min="11020" max="11264" width="9" style="1"/>
    <col min="11265" max="11265" width="10.44140625" style="1" customWidth="1"/>
    <col min="11266" max="11266" width="2.33203125" style="1" customWidth="1"/>
    <col min="11267" max="11267" width="12.77734375" style="1" customWidth="1"/>
    <col min="11268" max="11268" width="2.33203125" style="1" customWidth="1"/>
    <col min="11269" max="11269" width="12.77734375" style="1" customWidth="1"/>
    <col min="11270" max="11270" width="2.33203125" style="1" customWidth="1"/>
    <col min="11271" max="11271" width="12.77734375" style="1" customWidth="1"/>
    <col min="11272" max="11272" width="2.33203125" style="1" customWidth="1"/>
    <col min="11273" max="11273" width="12.77734375" style="1" customWidth="1"/>
    <col min="11274" max="11274" width="2.33203125" style="1" customWidth="1"/>
    <col min="11275" max="11275" width="12.77734375" style="1" customWidth="1"/>
    <col min="11276" max="11520" width="9" style="1"/>
    <col min="11521" max="11521" width="10.44140625" style="1" customWidth="1"/>
    <col min="11522" max="11522" width="2.33203125" style="1" customWidth="1"/>
    <col min="11523" max="11523" width="12.77734375" style="1" customWidth="1"/>
    <col min="11524" max="11524" width="2.33203125" style="1" customWidth="1"/>
    <col min="11525" max="11525" width="12.77734375" style="1" customWidth="1"/>
    <col min="11526" max="11526" width="2.33203125" style="1" customWidth="1"/>
    <col min="11527" max="11527" width="12.77734375" style="1" customWidth="1"/>
    <col min="11528" max="11528" width="2.33203125" style="1" customWidth="1"/>
    <col min="11529" max="11529" width="12.77734375" style="1" customWidth="1"/>
    <col min="11530" max="11530" width="2.33203125" style="1" customWidth="1"/>
    <col min="11531" max="11531" width="12.77734375" style="1" customWidth="1"/>
    <col min="11532" max="11776" width="9" style="1"/>
    <col min="11777" max="11777" width="10.44140625" style="1" customWidth="1"/>
    <col min="11778" max="11778" width="2.33203125" style="1" customWidth="1"/>
    <col min="11779" max="11779" width="12.77734375" style="1" customWidth="1"/>
    <col min="11780" max="11780" width="2.33203125" style="1" customWidth="1"/>
    <col min="11781" max="11781" width="12.77734375" style="1" customWidth="1"/>
    <col min="11782" max="11782" width="2.33203125" style="1" customWidth="1"/>
    <col min="11783" max="11783" width="12.77734375" style="1" customWidth="1"/>
    <col min="11784" max="11784" width="2.33203125" style="1" customWidth="1"/>
    <col min="11785" max="11785" width="12.77734375" style="1" customWidth="1"/>
    <col min="11786" max="11786" width="2.33203125" style="1" customWidth="1"/>
    <col min="11787" max="11787" width="12.77734375" style="1" customWidth="1"/>
    <col min="11788" max="12032" width="9" style="1"/>
    <col min="12033" max="12033" width="10.44140625" style="1" customWidth="1"/>
    <col min="12034" max="12034" width="2.33203125" style="1" customWidth="1"/>
    <col min="12035" max="12035" width="12.77734375" style="1" customWidth="1"/>
    <col min="12036" max="12036" width="2.33203125" style="1" customWidth="1"/>
    <col min="12037" max="12037" width="12.77734375" style="1" customWidth="1"/>
    <col min="12038" max="12038" width="2.33203125" style="1" customWidth="1"/>
    <col min="12039" max="12039" width="12.77734375" style="1" customWidth="1"/>
    <col min="12040" max="12040" width="2.33203125" style="1" customWidth="1"/>
    <col min="12041" max="12041" width="12.77734375" style="1" customWidth="1"/>
    <col min="12042" max="12042" width="2.33203125" style="1" customWidth="1"/>
    <col min="12043" max="12043" width="12.77734375" style="1" customWidth="1"/>
    <col min="12044" max="12288" width="9" style="1"/>
    <col min="12289" max="12289" width="10.44140625" style="1" customWidth="1"/>
    <col min="12290" max="12290" width="2.33203125" style="1" customWidth="1"/>
    <col min="12291" max="12291" width="12.77734375" style="1" customWidth="1"/>
    <col min="12292" max="12292" width="2.33203125" style="1" customWidth="1"/>
    <col min="12293" max="12293" width="12.77734375" style="1" customWidth="1"/>
    <col min="12294" max="12294" width="2.33203125" style="1" customWidth="1"/>
    <col min="12295" max="12295" width="12.77734375" style="1" customWidth="1"/>
    <col min="12296" max="12296" width="2.33203125" style="1" customWidth="1"/>
    <col min="12297" max="12297" width="12.77734375" style="1" customWidth="1"/>
    <col min="12298" max="12298" width="2.33203125" style="1" customWidth="1"/>
    <col min="12299" max="12299" width="12.77734375" style="1" customWidth="1"/>
    <col min="12300" max="12544" width="9" style="1"/>
    <col min="12545" max="12545" width="10.44140625" style="1" customWidth="1"/>
    <col min="12546" max="12546" width="2.33203125" style="1" customWidth="1"/>
    <col min="12547" max="12547" width="12.77734375" style="1" customWidth="1"/>
    <col min="12548" max="12548" width="2.33203125" style="1" customWidth="1"/>
    <col min="12549" max="12549" width="12.77734375" style="1" customWidth="1"/>
    <col min="12550" max="12550" width="2.33203125" style="1" customWidth="1"/>
    <col min="12551" max="12551" width="12.77734375" style="1" customWidth="1"/>
    <col min="12552" max="12552" width="2.33203125" style="1" customWidth="1"/>
    <col min="12553" max="12553" width="12.77734375" style="1" customWidth="1"/>
    <col min="12554" max="12554" width="2.33203125" style="1" customWidth="1"/>
    <col min="12555" max="12555" width="12.77734375" style="1" customWidth="1"/>
    <col min="12556" max="12800" width="9" style="1"/>
    <col min="12801" max="12801" width="10.44140625" style="1" customWidth="1"/>
    <col min="12802" max="12802" width="2.33203125" style="1" customWidth="1"/>
    <col min="12803" max="12803" width="12.77734375" style="1" customWidth="1"/>
    <col min="12804" max="12804" width="2.33203125" style="1" customWidth="1"/>
    <col min="12805" max="12805" width="12.77734375" style="1" customWidth="1"/>
    <col min="12806" max="12806" width="2.33203125" style="1" customWidth="1"/>
    <col min="12807" max="12807" width="12.77734375" style="1" customWidth="1"/>
    <col min="12808" max="12808" width="2.33203125" style="1" customWidth="1"/>
    <col min="12809" max="12809" width="12.77734375" style="1" customWidth="1"/>
    <col min="12810" max="12810" width="2.33203125" style="1" customWidth="1"/>
    <col min="12811" max="12811" width="12.77734375" style="1" customWidth="1"/>
    <col min="12812" max="13056" width="9" style="1"/>
    <col min="13057" max="13057" width="10.44140625" style="1" customWidth="1"/>
    <col min="13058" max="13058" width="2.33203125" style="1" customWidth="1"/>
    <col min="13059" max="13059" width="12.77734375" style="1" customWidth="1"/>
    <col min="13060" max="13060" width="2.33203125" style="1" customWidth="1"/>
    <col min="13061" max="13061" width="12.77734375" style="1" customWidth="1"/>
    <col min="13062" max="13062" width="2.33203125" style="1" customWidth="1"/>
    <col min="13063" max="13063" width="12.77734375" style="1" customWidth="1"/>
    <col min="13064" max="13064" width="2.33203125" style="1" customWidth="1"/>
    <col min="13065" max="13065" width="12.77734375" style="1" customWidth="1"/>
    <col min="13066" max="13066" width="2.33203125" style="1" customWidth="1"/>
    <col min="13067" max="13067" width="12.77734375" style="1" customWidth="1"/>
    <col min="13068" max="13312" width="9" style="1"/>
    <col min="13313" max="13313" width="10.44140625" style="1" customWidth="1"/>
    <col min="13314" max="13314" width="2.33203125" style="1" customWidth="1"/>
    <col min="13315" max="13315" width="12.77734375" style="1" customWidth="1"/>
    <col min="13316" max="13316" width="2.33203125" style="1" customWidth="1"/>
    <col min="13317" max="13317" width="12.77734375" style="1" customWidth="1"/>
    <col min="13318" max="13318" width="2.33203125" style="1" customWidth="1"/>
    <col min="13319" max="13319" width="12.77734375" style="1" customWidth="1"/>
    <col min="13320" max="13320" width="2.33203125" style="1" customWidth="1"/>
    <col min="13321" max="13321" width="12.77734375" style="1" customWidth="1"/>
    <col min="13322" max="13322" width="2.33203125" style="1" customWidth="1"/>
    <col min="13323" max="13323" width="12.77734375" style="1" customWidth="1"/>
    <col min="13324" max="13568" width="9" style="1"/>
    <col min="13569" max="13569" width="10.44140625" style="1" customWidth="1"/>
    <col min="13570" max="13570" width="2.33203125" style="1" customWidth="1"/>
    <col min="13571" max="13571" width="12.77734375" style="1" customWidth="1"/>
    <col min="13572" max="13572" width="2.33203125" style="1" customWidth="1"/>
    <col min="13573" max="13573" width="12.77734375" style="1" customWidth="1"/>
    <col min="13574" max="13574" width="2.33203125" style="1" customWidth="1"/>
    <col min="13575" max="13575" width="12.77734375" style="1" customWidth="1"/>
    <col min="13576" max="13576" width="2.33203125" style="1" customWidth="1"/>
    <col min="13577" max="13577" width="12.77734375" style="1" customWidth="1"/>
    <col min="13578" max="13578" width="2.33203125" style="1" customWidth="1"/>
    <col min="13579" max="13579" width="12.77734375" style="1" customWidth="1"/>
    <col min="13580" max="13824" width="9" style="1"/>
    <col min="13825" max="13825" width="10.44140625" style="1" customWidth="1"/>
    <col min="13826" max="13826" width="2.33203125" style="1" customWidth="1"/>
    <col min="13827" max="13827" width="12.77734375" style="1" customWidth="1"/>
    <col min="13828" max="13828" width="2.33203125" style="1" customWidth="1"/>
    <col min="13829" max="13829" width="12.77734375" style="1" customWidth="1"/>
    <col min="13830" max="13830" width="2.33203125" style="1" customWidth="1"/>
    <col min="13831" max="13831" width="12.77734375" style="1" customWidth="1"/>
    <col min="13832" max="13832" width="2.33203125" style="1" customWidth="1"/>
    <col min="13833" max="13833" width="12.77734375" style="1" customWidth="1"/>
    <col min="13834" max="13834" width="2.33203125" style="1" customWidth="1"/>
    <col min="13835" max="13835" width="12.77734375" style="1" customWidth="1"/>
    <col min="13836" max="14080" width="9" style="1"/>
    <col min="14081" max="14081" width="10.44140625" style="1" customWidth="1"/>
    <col min="14082" max="14082" width="2.33203125" style="1" customWidth="1"/>
    <col min="14083" max="14083" width="12.77734375" style="1" customWidth="1"/>
    <col min="14084" max="14084" width="2.33203125" style="1" customWidth="1"/>
    <col min="14085" max="14085" width="12.77734375" style="1" customWidth="1"/>
    <col min="14086" max="14086" width="2.33203125" style="1" customWidth="1"/>
    <col min="14087" max="14087" width="12.77734375" style="1" customWidth="1"/>
    <col min="14088" max="14088" width="2.33203125" style="1" customWidth="1"/>
    <col min="14089" max="14089" width="12.77734375" style="1" customWidth="1"/>
    <col min="14090" max="14090" width="2.33203125" style="1" customWidth="1"/>
    <col min="14091" max="14091" width="12.77734375" style="1" customWidth="1"/>
    <col min="14092" max="14336" width="9" style="1"/>
    <col min="14337" max="14337" width="10.44140625" style="1" customWidth="1"/>
    <col min="14338" max="14338" width="2.33203125" style="1" customWidth="1"/>
    <col min="14339" max="14339" width="12.77734375" style="1" customWidth="1"/>
    <col min="14340" max="14340" width="2.33203125" style="1" customWidth="1"/>
    <col min="14341" max="14341" width="12.77734375" style="1" customWidth="1"/>
    <col min="14342" max="14342" width="2.33203125" style="1" customWidth="1"/>
    <col min="14343" max="14343" width="12.77734375" style="1" customWidth="1"/>
    <col min="14344" max="14344" width="2.33203125" style="1" customWidth="1"/>
    <col min="14345" max="14345" width="12.77734375" style="1" customWidth="1"/>
    <col min="14346" max="14346" width="2.33203125" style="1" customWidth="1"/>
    <col min="14347" max="14347" width="12.77734375" style="1" customWidth="1"/>
    <col min="14348" max="14592" width="9" style="1"/>
    <col min="14593" max="14593" width="10.44140625" style="1" customWidth="1"/>
    <col min="14594" max="14594" width="2.33203125" style="1" customWidth="1"/>
    <col min="14595" max="14595" width="12.77734375" style="1" customWidth="1"/>
    <col min="14596" max="14596" width="2.33203125" style="1" customWidth="1"/>
    <col min="14597" max="14597" width="12.77734375" style="1" customWidth="1"/>
    <col min="14598" max="14598" width="2.33203125" style="1" customWidth="1"/>
    <col min="14599" max="14599" width="12.77734375" style="1" customWidth="1"/>
    <col min="14600" max="14600" width="2.33203125" style="1" customWidth="1"/>
    <col min="14601" max="14601" width="12.77734375" style="1" customWidth="1"/>
    <col min="14602" max="14602" width="2.33203125" style="1" customWidth="1"/>
    <col min="14603" max="14603" width="12.77734375" style="1" customWidth="1"/>
    <col min="14604" max="14848" width="9" style="1"/>
    <col min="14849" max="14849" width="10.44140625" style="1" customWidth="1"/>
    <col min="14850" max="14850" width="2.33203125" style="1" customWidth="1"/>
    <col min="14851" max="14851" width="12.77734375" style="1" customWidth="1"/>
    <col min="14852" max="14852" width="2.33203125" style="1" customWidth="1"/>
    <col min="14853" max="14853" width="12.77734375" style="1" customWidth="1"/>
    <col min="14854" max="14854" width="2.33203125" style="1" customWidth="1"/>
    <col min="14855" max="14855" width="12.77734375" style="1" customWidth="1"/>
    <col min="14856" max="14856" width="2.33203125" style="1" customWidth="1"/>
    <col min="14857" max="14857" width="12.77734375" style="1" customWidth="1"/>
    <col min="14858" max="14858" width="2.33203125" style="1" customWidth="1"/>
    <col min="14859" max="14859" width="12.77734375" style="1" customWidth="1"/>
    <col min="14860" max="15104" width="9" style="1"/>
    <col min="15105" max="15105" width="10.44140625" style="1" customWidth="1"/>
    <col min="15106" max="15106" width="2.33203125" style="1" customWidth="1"/>
    <col min="15107" max="15107" width="12.77734375" style="1" customWidth="1"/>
    <col min="15108" max="15108" width="2.33203125" style="1" customWidth="1"/>
    <col min="15109" max="15109" width="12.77734375" style="1" customWidth="1"/>
    <col min="15110" max="15110" width="2.33203125" style="1" customWidth="1"/>
    <col min="15111" max="15111" width="12.77734375" style="1" customWidth="1"/>
    <col min="15112" max="15112" width="2.33203125" style="1" customWidth="1"/>
    <col min="15113" max="15113" width="12.77734375" style="1" customWidth="1"/>
    <col min="15114" max="15114" width="2.33203125" style="1" customWidth="1"/>
    <col min="15115" max="15115" width="12.77734375" style="1" customWidth="1"/>
    <col min="15116" max="15360" width="9" style="1"/>
    <col min="15361" max="15361" width="10.44140625" style="1" customWidth="1"/>
    <col min="15362" max="15362" width="2.33203125" style="1" customWidth="1"/>
    <col min="15363" max="15363" width="12.77734375" style="1" customWidth="1"/>
    <col min="15364" max="15364" width="2.33203125" style="1" customWidth="1"/>
    <col min="15365" max="15365" width="12.77734375" style="1" customWidth="1"/>
    <col min="15366" max="15366" width="2.33203125" style="1" customWidth="1"/>
    <col min="15367" max="15367" width="12.77734375" style="1" customWidth="1"/>
    <col min="15368" max="15368" width="2.33203125" style="1" customWidth="1"/>
    <col min="15369" max="15369" width="12.77734375" style="1" customWidth="1"/>
    <col min="15370" max="15370" width="2.33203125" style="1" customWidth="1"/>
    <col min="15371" max="15371" width="12.77734375" style="1" customWidth="1"/>
    <col min="15372" max="15616" width="9" style="1"/>
    <col min="15617" max="15617" width="10.44140625" style="1" customWidth="1"/>
    <col min="15618" max="15618" width="2.33203125" style="1" customWidth="1"/>
    <col min="15619" max="15619" width="12.77734375" style="1" customWidth="1"/>
    <col min="15620" max="15620" width="2.33203125" style="1" customWidth="1"/>
    <col min="15621" max="15621" width="12.77734375" style="1" customWidth="1"/>
    <col min="15622" max="15622" width="2.33203125" style="1" customWidth="1"/>
    <col min="15623" max="15623" width="12.77734375" style="1" customWidth="1"/>
    <col min="15624" max="15624" width="2.33203125" style="1" customWidth="1"/>
    <col min="15625" max="15625" width="12.77734375" style="1" customWidth="1"/>
    <col min="15626" max="15626" width="2.33203125" style="1" customWidth="1"/>
    <col min="15627" max="15627" width="12.77734375" style="1" customWidth="1"/>
    <col min="15628" max="15872" width="9" style="1"/>
    <col min="15873" max="15873" width="10.44140625" style="1" customWidth="1"/>
    <col min="15874" max="15874" width="2.33203125" style="1" customWidth="1"/>
    <col min="15875" max="15875" width="12.77734375" style="1" customWidth="1"/>
    <col min="15876" max="15876" width="2.33203125" style="1" customWidth="1"/>
    <col min="15877" max="15877" width="12.77734375" style="1" customWidth="1"/>
    <col min="15878" max="15878" width="2.33203125" style="1" customWidth="1"/>
    <col min="15879" max="15879" width="12.77734375" style="1" customWidth="1"/>
    <col min="15880" max="15880" width="2.33203125" style="1" customWidth="1"/>
    <col min="15881" max="15881" width="12.77734375" style="1" customWidth="1"/>
    <col min="15882" max="15882" width="2.33203125" style="1" customWidth="1"/>
    <col min="15883" max="15883" width="12.77734375" style="1" customWidth="1"/>
    <col min="15884" max="16128" width="9" style="1"/>
    <col min="16129" max="16129" width="10.44140625" style="1" customWidth="1"/>
    <col min="16130" max="16130" width="2.33203125" style="1" customWidth="1"/>
    <col min="16131" max="16131" width="12.77734375" style="1" customWidth="1"/>
    <col min="16132" max="16132" width="2.33203125" style="1" customWidth="1"/>
    <col min="16133" max="16133" width="12.77734375" style="1" customWidth="1"/>
    <col min="16134" max="16134" width="2.33203125" style="1" customWidth="1"/>
    <col min="16135" max="16135" width="12.77734375" style="1" customWidth="1"/>
    <col min="16136" max="16136" width="2.33203125" style="1" customWidth="1"/>
    <col min="16137" max="16137" width="12.77734375" style="1" customWidth="1"/>
    <col min="16138" max="16138" width="2.33203125" style="1" customWidth="1"/>
    <col min="16139" max="16139" width="12.77734375" style="1" customWidth="1"/>
    <col min="16140" max="16384" width="9" style="1"/>
  </cols>
  <sheetData>
    <row r="1" spans="1:18" s="11" customFormat="1" ht="17.25" customHeight="1" x14ac:dyDescent="0.2">
      <c r="A1" s="658" t="s">
        <v>9</v>
      </c>
      <c r="B1" s="658"/>
      <c r="C1" s="658"/>
      <c r="D1" s="658"/>
      <c r="E1" s="658"/>
      <c r="F1" s="658"/>
      <c r="G1" s="658"/>
      <c r="H1" s="658"/>
      <c r="I1" s="658"/>
      <c r="J1" s="658"/>
      <c r="K1" s="658"/>
    </row>
    <row r="2" spans="1:18" s="12" customFormat="1" ht="20.100000000000001" customHeight="1" x14ac:dyDescent="0.2">
      <c r="A2" s="113" t="s">
        <v>10</v>
      </c>
      <c r="B2" s="111"/>
      <c r="C2" s="113" t="s">
        <v>11</v>
      </c>
      <c r="D2" s="111"/>
      <c r="E2" s="111" t="s">
        <v>12</v>
      </c>
      <c r="F2" s="111"/>
      <c r="G2" s="113" t="s">
        <v>13</v>
      </c>
      <c r="H2" s="111"/>
      <c r="I2" s="114" t="s">
        <v>14</v>
      </c>
      <c r="J2" s="111"/>
      <c r="K2" s="113" t="s">
        <v>15</v>
      </c>
    </row>
    <row r="3" spans="1:18" ht="20.100000000000001" customHeight="1" x14ac:dyDescent="0.2">
      <c r="A3" s="113" t="s">
        <v>16</v>
      </c>
      <c r="B3" s="111"/>
      <c r="C3" s="113" t="s">
        <v>17</v>
      </c>
      <c r="D3" s="111"/>
      <c r="E3" s="113" t="s">
        <v>18</v>
      </c>
      <c r="F3" s="111"/>
      <c r="G3" s="111" t="s">
        <v>19</v>
      </c>
      <c r="H3" s="111"/>
      <c r="I3" s="113" t="s">
        <v>20</v>
      </c>
      <c r="J3" s="111"/>
      <c r="K3" s="111" t="s">
        <v>547</v>
      </c>
    </row>
    <row r="4" spans="1:18" ht="20.100000000000001" customHeight="1" x14ac:dyDescent="0.2">
      <c r="A4" s="111" t="s">
        <v>21</v>
      </c>
      <c r="B4" s="111"/>
      <c r="C4" s="111" t="s">
        <v>22</v>
      </c>
      <c r="D4" s="111"/>
      <c r="E4" s="111" t="s">
        <v>23</v>
      </c>
      <c r="F4" s="111"/>
      <c r="G4" s="111" t="s">
        <v>24</v>
      </c>
      <c r="H4" s="111"/>
      <c r="I4" s="111" t="s">
        <v>25</v>
      </c>
      <c r="J4" s="111"/>
      <c r="K4" s="111" t="s">
        <v>43</v>
      </c>
    </row>
    <row r="5" spans="1:18" ht="15" customHeight="1" x14ac:dyDescent="0.2">
      <c r="A5" s="1" t="s">
        <v>48</v>
      </c>
      <c r="B5" s="111"/>
      <c r="C5" s="111"/>
      <c r="D5" s="111"/>
      <c r="E5" s="111"/>
      <c r="F5" s="111"/>
      <c r="G5" s="111"/>
      <c r="H5" s="111"/>
      <c r="I5" s="111"/>
      <c r="J5" s="111"/>
      <c r="K5" s="111"/>
    </row>
    <row r="6" spans="1:18" ht="15" customHeight="1" x14ac:dyDescent="0.2">
      <c r="B6" s="111"/>
      <c r="C6" s="111"/>
      <c r="H6" s="111"/>
      <c r="I6" s="111"/>
      <c r="J6" s="111"/>
      <c r="K6" s="111"/>
    </row>
    <row r="7" spans="1:18" ht="18.75" customHeight="1" x14ac:dyDescent="0.2">
      <c r="A7" s="658" t="s">
        <v>2887</v>
      </c>
      <c r="B7" s="658"/>
      <c r="C7" s="658"/>
      <c r="D7" s="658"/>
      <c r="E7" s="658"/>
      <c r="F7" s="658"/>
      <c r="G7" s="658"/>
      <c r="H7" s="658"/>
      <c r="I7" s="658"/>
      <c r="J7" s="658"/>
      <c r="K7" s="658"/>
    </row>
    <row r="8" spans="1:18" ht="13.95" customHeight="1" x14ac:dyDescent="0.2">
      <c r="A8" s="650" t="s">
        <v>27</v>
      </c>
      <c r="B8" s="650" t="s">
        <v>28</v>
      </c>
      <c r="C8" s="112" t="s">
        <v>2850</v>
      </c>
      <c r="D8" s="112"/>
      <c r="E8" s="112"/>
      <c r="F8" s="112"/>
      <c r="G8" s="112"/>
      <c r="H8" s="112"/>
      <c r="I8" s="112"/>
      <c r="J8" s="112"/>
      <c r="K8" s="112"/>
    </row>
    <row r="9" spans="1:18" ht="13.95" customHeight="1" x14ac:dyDescent="0.2">
      <c r="A9" s="650" t="s">
        <v>29</v>
      </c>
      <c r="B9" s="650" t="s">
        <v>30</v>
      </c>
      <c r="C9" s="112" t="s">
        <v>2851</v>
      </c>
      <c r="D9" s="112"/>
      <c r="E9" s="112"/>
      <c r="F9" s="112"/>
      <c r="G9" s="112"/>
      <c r="H9" s="112"/>
      <c r="I9" s="112"/>
      <c r="J9" s="112"/>
      <c r="K9" s="112"/>
    </row>
    <row r="10" spans="1:18" ht="13.95" customHeight="1" x14ac:dyDescent="0.2">
      <c r="A10" s="650"/>
      <c r="B10" s="650" t="s">
        <v>31</v>
      </c>
      <c r="C10" s="112" t="s">
        <v>2852</v>
      </c>
      <c r="D10" s="112"/>
      <c r="E10" s="112"/>
      <c r="F10" s="112"/>
      <c r="G10" s="112"/>
      <c r="H10" s="112"/>
      <c r="I10" s="112"/>
      <c r="J10" s="112"/>
      <c r="K10" s="112"/>
    </row>
    <row r="11" spans="1:18" ht="13.95" customHeight="1" x14ac:dyDescent="0.2">
      <c r="A11" s="650" t="s">
        <v>32</v>
      </c>
      <c r="B11" s="650" t="s">
        <v>28</v>
      </c>
      <c r="C11" s="112" t="s">
        <v>33</v>
      </c>
      <c r="D11" s="112"/>
      <c r="E11" s="112"/>
      <c r="F11" s="112"/>
      <c r="G11" s="112"/>
      <c r="H11" s="112"/>
      <c r="I11" s="112"/>
      <c r="J11" s="112"/>
      <c r="K11" s="112"/>
    </row>
    <row r="12" spans="1:18" ht="13.95" customHeight="1" x14ac:dyDescent="0.2">
      <c r="A12" s="650" t="s">
        <v>2893</v>
      </c>
      <c r="B12" s="650" t="s">
        <v>28</v>
      </c>
      <c r="C12" s="112" t="s">
        <v>2853</v>
      </c>
      <c r="D12" s="112"/>
      <c r="E12" s="112"/>
      <c r="F12" s="112"/>
      <c r="G12" s="112"/>
      <c r="H12" s="112"/>
      <c r="I12" s="112"/>
      <c r="J12" s="112"/>
      <c r="K12" s="112"/>
    </row>
    <row r="13" spans="1:18" ht="15" hidden="1" customHeight="1" x14ac:dyDescent="0.2">
      <c r="A13" s="651" t="s">
        <v>36</v>
      </c>
      <c r="B13" s="650" t="s">
        <v>28</v>
      </c>
      <c r="C13" s="112" t="s">
        <v>37</v>
      </c>
      <c r="D13" s="112"/>
      <c r="E13" s="112"/>
      <c r="F13" s="112"/>
      <c r="G13" s="112"/>
      <c r="H13" s="112"/>
      <c r="I13" s="112"/>
      <c r="J13" s="112"/>
      <c r="K13" s="112"/>
    </row>
    <row r="14" spans="1:18" ht="13.95" customHeight="1" x14ac:dyDescent="0.2">
      <c r="A14" s="650" t="s">
        <v>38</v>
      </c>
      <c r="B14" s="650" t="s">
        <v>28</v>
      </c>
      <c r="C14" s="112" t="s">
        <v>39</v>
      </c>
      <c r="D14" s="112"/>
      <c r="E14" s="112"/>
      <c r="F14" s="112"/>
      <c r="G14" s="112"/>
      <c r="H14" s="112"/>
      <c r="I14" s="112"/>
      <c r="J14" s="112"/>
      <c r="K14" s="112"/>
      <c r="N14" s="13"/>
      <c r="P14" s="13"/>
      <c r="Q14" s="13"/>
      <c r="R14" s="13"/>
    </row>
    <row r="15" spans="1:18" ht="13.95" customHeight="1" x14ac:dyDescent="0.2">
      <c r="A15" s="650" t="s">
        <v>40</v>
      </c>
      <c r="B15" s="650" t="s">
        <v>28</v>
      </c>
      <c r="C15" s="112" t="s">
        <v>41</v>
      </c>
      <c r="D15" s="112" t="s">
        <v>35</v>
      </c>
      <c r="E15" s="112" t="s">
        <v>20</v>
      </c>
      <c r="F15" s="112"/>
      <c r="G15" s="112" t="s">
        <v>42</v>
      </c>
      <c r="H15" s="112"/>
      <c r="I15" s="112" t="s">
        <v>43</v>
      </c>
      <c r="J15" s="112"/>
      <c r="K15" s="112"/>
    </row>
    <row r="16" spans="1:18" ht="13.95" customHeight="1" x14ac:dyDescent="0.2">
      <c r="A16" s="650" t="s">
        <v>44</v>
      </c>
      <c r="B16" s="650" t="s">
        <v>28</v>
      </c>
      <c r="C16" s="112" t="s">
        <v>45</v>
      </c>
      <c r="D16" s="112" t="s">
        <v>35</v>
      </c>
      <c r="E16" s="112" t="s">
        <v>46</v>
      </c>
      <c r="F16" s="112"/>
      <c r="G16" s="112"/>
      <c r="H16" s="112"/>
      <c r="I16" s="112"/>
      <c r="J16" s="112"/>
      <c r="K16" s="112"/>
    </row>
    <row r="17" spans="1:12" ht="13.95" customHeight="1" x14ac:dyDescent="0.2">
      <c r="A17" s="650" t="s">
        <v>47</v>
      </c>
      <c r="B17" s="650" t="s">
        <v>28</v>
      </c>
      <c r="C17" s="112" t="s">
        <v>48</v>
      </c>
      <c r="D17" s="112" t="s">
        <v>35</v>
      </c>
      <c r="E17" s="112" t="s">
        <v>2854</v>
      </c>
      <c r="F17" s="112"/>
      <c r="G17" s="112" t="s">
        <v>2855</v>
      </c>
      <c r="H17" s="112"/>
      <c r="I17" s="112"/>
      <c r="J17" s="112"/>
      <c r="K17" s="112"/>
    </row>
    <row r="18" spans="1:12" ht="13.95" customHeight="1" x14ac:dyDescent="0.2">
      <c r="A18" s="650" t="s">
        <v>49</v>
      </c>
      <c r="B18" s="650" t="s">
        <v>28</v>
      </c>
      <c r="C18" s="112" t="s">
        <v>50</v>
      </c>
      <c r="D18" s="112" t="s">
        <v>35</v>
      </c>
      <c r="E18" s="112" t="s">
        <v>51</v>
      </c>
      <c r="F18" s="112"/>
      <c r="G18" s="112" t="s">
        <v>2856</v>
      </c>
      <c r="H18" s="112"/>
      <c r="I18" s="112" t="s">
        <v>2857</v>
      </c>
      <c r="J18" s="112"/>
      <c r="K18" s="112"/>
    </row>
    <row r="19" spans="1:12" ht="15" customHeight="1" x14ac:dyDescent="0.2">
      <c r="A19" s="650" t="s">
        <v>52</v>
      </c>
      <c r="B19" s="650" t="s">
        <v>28</v>
      </c>
      <c r="C19" s="112" t="s">
        <v>2862</v>
      </c>
      <c r="D19" s="112"/>
      <c r="E19" s="112" t="s">
        <v>2864</v>
      </c>
      <c r="F19" s="112"/>
      <c r="G19" s="112"/>
      <c r="H19" s="112"/>
      <c r="I19" s="112"/>
      <c r="J19" s="112"/>
      <c r="K19" s="112"/>
    </row>
    <row r="20" spans="1:12" ht="15" customHeight="1" x14ac:dyDescent="0.2">
      <c r="A20" s="650" t="s">
        <v>53</v>
      </c>
      <c r="B20" s="650"/>
      <c r="C20" s="112"/>
      <c r="D20" s="112"/>
      <c r="E20" s="112"/>
      <c r="F20" s="112"/>
      <c r="G20" s="112"/>
      <c r="H20" s="112"/>
      <c r="I20" s="112"/>
      <c r="J20" s="112"/>
      <c r="K20" s="112"/>
    </row>
    <row r="21" spans="1:12" ht="13.95" customHeight="1" x14ac:dyDescent="0.2">
      <c r="A21" s="650" t="s">
        <v>54</v>
      </c>
      <c r="B21" s="650" t="s">
        <v>28</v>
      </c>
      <c r="C21" s="112" t="s">
        <v>2858</v>
      </c>
      <c r="D21" s="112"/>
      <c r="E21" s="112" t="s">
        <v>2859</v>
      </c>
      <c r="F21" s="112"/>
      <c r="G21" s="112" t="s">
        <v>2860</v>
      </c>
      <c r="H21" s="112"/>
      <c r="I21" s="112" t="s">
        <v>2861</v>
      </c>
      <c r="J21" s="112"/>
      <c r="K21" s="112"/>
    </row>
    <row r="22" spans="1:12" ht="13.95" customHeight="1" x14ac:dyDescent="0.2">
      <c r="A22" s="650" t="s">
        <v>55</v>
      </c>
      <c r="B22" s="650" t="s">
        <v>28</v>
      </c>
      <c r="C22" s="112" t="s">
        <v>2866</v>
      </c>
      <c r="D22" s="112"/>
      <c r="E22" s="112" t="s">
        <v>2863</v>
      </c>
      <c r="F22" s="112"/>
      <c r="G22" s="112" t="s">
        <v>2865</v>
      </c>
      <c r="H22" s="112"/>
      <c r="I22" s="112"/>
      <c r="J22" s="112"/>
      <c r="K22" s="112"/>
    </row>
    <row r="23" spans="1:12" ht="13.95" customHeight="1" x14ac:dyDescent="0.2">
      <c r="A23" s="650" t="s">
        <v>56</v>
      </c>
      <c r="B23" s="650" t="s">
        <v>28</v>
      </c>
      <c r="C23" s="112" t="s">
        <v>57</v>
      </c>
      <c r="D23" s="112" t="s">
        <v>35</v>
      </c>
      <c r="E23" s="112" t="s">
        <v>2867</v>
      </c>
      <c r="F23" s="112"/>
      <c r="G23" s="112" t="s">
        <v>2868</v>
      </c>
      <c r="H23" s="112"/>
      <c r="I23" s="112" t="s">
        <v>2869</v>
      </c>
      <c r="J23" s="112"/>
      <c r="K23" s="112" t="s">
        <v>2870</v>
      </c>
    </row>
    <row r="24" spans="1:12" ht="13.95" customHeight="1" x14ac:dyDescent="0.2">
      <c r="A24" s="650"/>
      <c r="B24" s="650"/>
      <c r="C24" s="112" t="s">
        <v>2871</v>
      </c>
      <c r="D24" s="112"/>
      <c r="E24" s="653" t="s">
        <v>2872</v>
      </c>
      <c r="F24" s="112"/>
      <c r="G24" s="112"/>
      <c r="H24" s="112"/>
      <c r="I24" s="112"/>
      <c r="J24" s="112"/>
      <c r="K24" s="112"/>
    </row>
    <row r="25" spans="1:12" ht="13.95" customHeight="1" x14ac:dyDescent="0.2">
      <c r="A25" s="650" t="s">
        <v>58</v>
      </c>
      <c r="B25" s="650" t="s">
        <v>28</v>
      </c>
      <c r="C25" s="112" t="s">
        <v>25</v>
      </c>
      <c r="D25" s="112" t="s">
        <v>35</v>
      </c>
      <c r="E25" s="112" t="s">
        <v>2873</v>
      </c>
      <c r="F25" s="112"/>
      <c r="G25" s="112" t="s">
        <v>2874</v>
      </c>
      <c r="H25" s="112"/>
      <c r="I25" s="112" t="s">
        <v>2875</v>
      </c>
      <c r="J25" s="112"/>
      <c r="K25" s="112"/>
    </row>
    <row r="26" spans="1:12" ht="13.95" customHeight="1" x14ac:dyDescent="0.2">
      <c r="A26" s="110" t="s">
        <v>59</v>
      </c>
      <c r="B26" s="110" t="s">
        <v>28</v>
      </c>
      <c r="C26" s="111" t="s">
        <v>1230</v>
      </c>
      <c r="D26" s="111"/>
      <c r="E26" s="111"/>
      <c r="F26" s="111"/>
      <c r="G26" s="111"/>
      <c r="H26" s="111"/>
      <c r="I26" s="111"/>
      <c r="J26" s="111"/>
      <c r="K26" s="111"/>
    </row>
    <row r="27" spans="1:12" ht="20.100000000000001" customHeight="1" x14ac:dyDescent="0.2">
      <c r="A27" s="659" t="s">
        <v>2886</v>
      </c>
      <c r="B27" s="659"/>
      <c r="C27" s="659"/>
      <c r="D27" s="659"/>
      <c r="E27" s="659"/>
      <c r="F27" s="659"/>
      <c r="G27" s="659"/>
      <c r="H27" s="659"/>
      <c r="I27" s="659"/>
      <c r="J27" s="659"/>
      <c r="K27" s="659"/>
      <c r="L27" s="649"/>
    </row>
    <row r="28" spans="1:12" ht="15" customHeight="1" x14ac:dyDescent="0.2">
      <c r="A28" s="112" t="s">
        <v>2876</v>
      </c>
      <c r="B28" s="112"/>
      <c r="C28" s="112" t="s">
        <v>2877</v>
      </c>
      <c r="D28" s="112"/>
      <c r="E28" s="112" t="s">
        <v>2878</v>
      </c>
      <c r="F28" s="112"/>
      <c r="G28" s="112" t="s">
        <v>2879</v>
      </c>
      <c r="H28" s="112"/>
      <c r="I28" s="112" t="s">
        <v>2880</v>
      </c>
      <c r="J28" s="112"/>
      <c r="K28" s="112" t="s">
        <v>2881</v>
      </c>
      <c r="L28"/>
    </row>
    <row r="29" spans="1:12" ht="15" customHeight="1" x14ac:dyDescent="0.2">
      <c r="A29" s="112" t="s">
        <v>2882</v>
      </c>
      <c r="B29" s="112"/>
      <c r="C29" s="112" t="s">
        <v>2883</v>
      </c>
      <c r="D29" s="112"/>
      <c r="E29" s="112" t="s">
        <v>2884</v>
      </c>
      <c r="F29" s="112"/>
      <c r="G29" s="112" t="s">
        <v>2885</v>
      </c>
      <c r="H29" s="112"/>
      <c r="I29" s="112" t="s">
        <v>1402</v>
      </c>
      <c r="J29" s="112"/>
      <c r="K29" s="652" t="s">
        <v>2892</v>
      </c>
      <c r="L29"/>
    </row>
    <row r="30" spans="1:12" ht="20.100000000000001" customHeight="1" x14ac:dyDescent="0.2">
      <c r="A30" s="110"/>
      <c r="B30" s="110"/>
      <c r="C30" s="111"/>
      <c r="D30" s="111"/>
      <c r="E30" s="111"/>
      <c r="F30" s="111"/>
      <c r="G30" s="111"/>
      <c r="H30" s="111"/>
      <c r="I30" s="111"/>
      <c r="J30" s="111"/>
      <c r="K30" s="111"/>
      <c r="L30" s="182"/>
    </row>
    <row r="31" spans="1:12" ht="18.75" customHeight="1" x14ac:dyDescent="0.2">
      <c r="A31" s="658" t="s">
        <v>2888</v>
      </c>
      <c r="B31" s="658"/>
      <c r="C31" s="658"/>
      <c r="D31" s="658"/>
      <c r="E31" s="658"/>
      <c r="F31" s="658"/>
      <c r="G31" s="658"/>
      <c r="H31" s="658"/>
      <c r="I31" s="658"/>
      <c r="J31" s="658"/>
      <c r="K31" s="658"/>
    </row>
    <row r="32" spans="1:12" ht="13.95" customHeight="1" x14ac:dyDescent="0.2">
      <c r="A32" s="650" t="s">
        <v>27</v>
      </c>
      <c r="B32" s="650" t="s">
        <v>28</v>
      </c>
      <c r="C32" s="112" t="s">
        <v>2850</v>
      </c>
      <c r="D32" s="112"/>
      <c r="E32" s="112"/>
      <c r="F32" s="112"/>
      <c r="G32" s="112"/>
      <c r="H32" s="112"/>
      <c r="I32" s="112"/>
      <c r="J32" s="112"/>
      <c r="K32" s="112"/>
    </row>
    <row r="33" spans="1:18" ht="13.95" customHeight="1" x14ac:dyDescent="0.2">
      <c r="A33" s="650" t="s">
        <v>29</v>
      </c>
      <c r="B33" s="650" t="s">
        <v>30</v>
      </c>
      <c r="C33" s="112" t="s">
        <v>2851</v>
      </c>
      <c r="D33" s="112"/>
      <c r="E33" s="112"/>
      <c r="F33" s="112"/>
      <c r="G33" s="112"/>
      <c r="H33" s="112"/>
      <c r="I33" s="112"/>
      <c r="J33" s="112"/>
      <c r="K33" s="112"/>
    </row>
    <row r="34" spans="1:18" ht="13.95" customHeight="1" x14ac:dyDescent="0.2">
      <c r="A34" s="650"/>
      <c r="B34" s="650" t="s">
        <v>31</v>
      </c>
      <c r="C34" s="112" t="s">
        <v>2852</v>
      </c>
      <c r="D34" s="112"/>
      <c r="E34" s="112"/>
      <c r="F34" s="112"/>
      <c r="G34" s="112"/>
      <c r="H34" s="112"/>
      <c r="I34" s="112"/>
      <c r="J34" s="112"/>
      <c r="K34" s="112"/>
    </row>
    <row r="35" spans="1:18" ht="13.95" customHeight="1" x14ac:dyDescent="0.2">
      <c r="A35" s="650" t="s">
        <v>32</v>
      </c>
      <c r="B35" s="650" t="s">
        <v>28</v>
      </c>
      <c r="C35" s="112" t="s">
        <v>33</v>
      </c>
      <c r="D35" s="112"/>
      <c r="E35" s="112"/>
      <c r="F35" s="112"/>
      <c r="G35" s="112"/>
      <c r="H35" s="112"/>
      <c r="I35" s="112"/>
      <c r="J35" s="112"/>
      <c r="K35" s="112"/>
    </row>
    <row r="36" spans="1:18" ht="13.95" customHeight="1" x14ac:dyDescent="0.2">
      <c r="A36" s="650" t="s">
        <v>34</v>
      </c>
      <c r="B36" s="650" t="s">
        <v>28</v>
      </c>
      <c r="C36" s="112" t="s">
        <v>2853</v>
      </c>
      <c r="D36" s="112"/>
      <c r="E36" s="112"/>
      <c r="F36" s="112"/>
      <c r="G36" s="112"/>
      <c r="H36" s="112"/>
      <c r="I36" s="112"/>
      <c r="J36" s="112"/>
      <c r="K36" s="112"/>
    </row>
    <row r="37" spans="1:18" ht="13.95" hidden="1" customHeight="1" x14ac:dyDescent="0.2">
      <c r="A37" s="651" t="s">
        <v>36</v>
      </c>
      <c r="B37" s="650" t="s">
        <v>28</v>
      </c>
      <c r="C37" s="112" t="s">
        <v>37</v>
      </c>
      <c r="D37" s="112"/>
      <c r="E37" s="112"/>
      <c r="F37" s="112"/>
      <c r="G37" s="112"/>
      <c r="H37" s="112"/>
      <c r="I37" s="112"/>
      <c r="J37" s="112"/>
      <c r="K37" s="112"/>
    </row>
    <row r="38" spans="1:18" ht="13.95" customHeight="1" x14ac:dyDescent="0.2">
      <c r="A38" s="650" t="s">
        <v>38</v>
      </c>
      <c r="B38" s="650" t="s">
        <v>28</v>
      </c>
      <c r="C38" s="112" t="s">
        <v>39</v>
      </c>
      <c r="D38" s="112"/>
      <c r="E38" s="112"/>
      <c r="F38" s="112"/>
      <c r="G38" s="112"/>
      <c r="H38" s="112"/>
      <c r="I38" s="112"/>
      <c r="J38" s="112"/>
      <c r="K38" s="112"/>
      <c r="N38" s="13"/>
      <c r="P38" s="13"/>
      <c r="Q38" s="13"/>
      <c r="R38" s="13"/>
    </row>
    <row r="39" spans="1:18" ht="13.95" customHeight="1" x14ac:dyDescent="0.2">
      <c r="A39" s="650" t="s">
        <v>40</v>
      </c>
      <c r="B39" s="650" t="s">
        <v>28</v>
      </c>
      <c r="C39" s="112" t="s">
        <v>41</v>
      </c>
      <c r="D39" s="112" t="s">
        <v>35</v>
      </c>
      <c r="E39" s="112" t="s">
        <v>20</v>
      </c>
      <c r="F39" s="112"/>
      <c r="G39" s="112" t="s">
        <v>42</v>
      </c>
      <c r="H39" s="112"/>
      <c r="I39" s="112" t="s">
        <v>43</v>
      </c>
      <c r="J39" s="112"/>
      <c r="K39" s="112"/>
    </row>
    <row r="40" spans="1:18" ht="13.95" customHeight="1" x14ac:dyDescent="0.2">
      <c r="A40" s="650" t="s">
        <v>44</v>
      </c>
      <c r="B40" s="650" t="s">
        <v>28</v>
      </c>
      <c r="C40" s="112" t="s">
        <v>45</v>
      </c>
      <c r="D40" s="112"/>
      <c r="E40" s="112"/>
      <c r="F40" s="112"/>
      <c r="G40" s="112"/>
      <c r="H40" s="112"/>
      <c r="I40" s="112"/>
      <c r="J40" s="112"/>
      <c r="K40" s="112"/>
    </row>
    <row r="41" spans="1:18" ht="13.95" customHeight="1" x14ac:dyDescent="0.2">
      <c r="A41" s="650" t="s">
        <v>47</v>
      </c>
      <c r="B41" s="650" t="s">
        <v>28</v>
      </c>
      <c r="C41" s="112" t="s">
        <v>48</v>
      </c>
      <c r="D41" s="112" t="s">
        <v>35</v>
      </c>
      <c r="E41" s="112" t="s">
        <v>2854</v>
      </c>
      <c r="F41" s="112"/>
      <c r="G41" s="112" t="s">
        <v>2855</v>
      </c>
      <c r="H41" s="112"/>
      <c r="I41" s="112"/>
      <c r="J41" s="112"/>
      <c r="K41" s="112"/>
    </row>
    <row r="42" spans="1:18" ht="13.95" customHeight="1" x14ac:dyDescent="0.2">
      <c r="A42" s="650" t="s">
        <v>49</v>
      </c>
      <c r="B42" s="650" t="s">
        <v>28</v>
      </c>
      <c r="C42" s="112" t="s">
        <v>50</v>
      </c>
      <c r="D42" s="112"/>
      <c r="E42" s="112" t="s">
        <v>2856</v>
      </c>
      <c r="F42" s="112"/>
      <c r="G42" s="112" t="s">
        <v>2857</v>
      </c>
      <c r="H42" s="112"/>
      <c r="I42" s="112"/>
      <c r="J42" s="112"/>
      <c r="K42" s="112"/>
    </row>
    <row r="43" spans="1:18" ht="13.95" customHeight="1" x14ac:dyDescent="0.2">
      <c r="A43" s="650" t="s">
        <v>52</v>
      </c>
      <c r="B43" s="650" t="s">
        <v>28</v>
      </c>
      <c r="C43" s="112" t="s">
        <v>2862</v>
      </c>
      <c r="D43" s="112"/>
      <c r="E43" s="112" t="s">
        <v>2864</v>
      </c>
      <c r="F43" s="112"/>
      <c r="G43" s="112"/>
      <c r="H43" s="112"/>
      <c r="I43" s="112"/>
      <c r="J43" s="112"/>
      <c r="K43" s="112"/>
    </row>
    <row r="44" spans="1:18" ht="13.95" customHeight="1" x14ac:dyDescent="0.2">
      <c r="A44" s="650" t="s">
        <v>53</v>
      </c>
      <c r="B44" s="650"/>
      <c r="C44" s="112"/>
      <c r="D44" s="112"/>
      <c r="E44" s="112"/>
      <c r="F44" s="112"/>
      <c r="G44" s="112"/>
      <c r="H44" s="112"/>
      <c r="I44" s="112"/>
      <c r="J44" s="112"/>
      <c r="K44" s="112"/>
    </row>
    <row r="45" spans="1:18" ht="13.95" customHeight="1" x14ac:dyDescent="0.2">
      <c r="A45" s="650" t="s">
        <v>54</v>
      </c>
      <c r="B45" s="650" t="s">
        <v>28</v>
      </c>
      <c r="C45" s="112" t="s">
        <v>2858</v>
      </c>
      <c r="D45" s="112"/>
      <c r="E45" s="112" t="s">
        <v>2861</v>
      </c>
      <c r="F45" s="112"/>
      <c r="G45" s="112"/>
      <c r="H45" s="112"/>
      <c r="I45" s="112"/>
      <c r="J45" s="112"/>
      <c r="K45" s="112"/>
    </row>
    <row r="46" spans="1:18" ht="13.95" customHeight="1" x14ac:dyDescent="0.2">
      <c r="A46" s="650" t="s">
        <v>55</v>
      </c>
      <c r="B46" s="650" t="s">
        <v>28</v>
      </c>
      <c r="C46" s="112" t="s">
        <v>2866</v>
      </c>
      <c r="D46" s="112"/>
      <c r="E46" s="112" t="s">
        <v>2889</v>
      </c>
      <c r="F46" s="112"/>
      <c r="G46" s="112"/>
      <c r="H46" s="112"/>
      <c r="I46" s="112"/>
      <c r="J46" s="112"/>
      <c r="K46" s="112"/>
    </row>
    <row r="47" spans="1:18" ht="13.95" customHeight="1" x14ac:dyDescent="0.2">
      <c r="A47" s="650" t="s">
        <v>56</v>
      </c>
      <c r="B47" s="650" t="s">
        <v>28</v>
      </c>
      <c r="C47" s="112" t="s">
        <v>57</v>
      </c>
      <c r="D47" s="112" t="s">
        <v>35</v>
      </c>
      <c r="E47" s="112" t="s">
        <v>2867</v>
      </c>
      <c r="F47" s="112"/>
      <c r="G47" s="112" t="s">
        <v>2868</v>
      </c>
      <c r="H47" s="112"/>
      <c r="I47" s="112" t="s">
        <v>2869</v>
      </c>
      <c r="J47" s="112"/>
      <c r="K47" s="112" t="s">
        <v>2870</v>
      </c>
    </row>
    <row r="48" spans="1:18" ht="13.95" customHeight="1" x14ac:dyDescent="0.2">
      <c r="A48" s="650"/>
      <c r="B48" s="650"/>
      <c r="C48" s="653" t="s">
        <v>2872</v>
      </c>
      <c r="D48" s="112"/>
      <c r="E48" s="111"/>
      <c r="F48" s="112"/>
      <c r="G48" s="112"/>
      <c r="H48" s="112"/>
      <c r="I48" s="112"/>
      <c r="J48" s="112"/>
      <c r="K48" s="112"/>
    </row>
    <row r="49" spans="1:12" ht="13.95" customHeight="1" x14ac:dyDescent="0.2">
      <c r="A49" s="650" t="s">
        <v>58</v>
      </c>
      <c r="B49" s="650" t="s">
        <v>28</v>
      </c>
      <c r="C49" s="112" t="s">
        <v>25</v>
      </c>
      <c r="D49" s="112" t="s">
        <v>35</v>
      </c>
      <c r="E49" s="112" t="s">
        <v>2873</v>
      </c>
      <c r="F49" s="112"/>
      <c r="G49" s="112" t="s">
        <v>2875</v>
      </c>
      <c r="H49" s="112"/>
      <c r="I49" s="111"/>
      <c r="J49" s="112"/>
      <c r="K49" s="112"/>
    </row>
    <row r="50" spans="1:12" ht="13.95" customHeight="1" x14ac:dyDescent="0.2">
      <c r="A50" s="110" t="s">
        <v>59</v>
      </c>
      <c r="B50" s="110" t="s">
        <v>28</v>
      </c>
      <c r="C50" s="111" t="s">
        <v>1230</v>
      </c>
      <c r="D50" s="111"/>
      <c r="E50" s="111"/>
      <c r="F50" s="111"/>
      <c r="G50" s="111"/>
      <c r="H50" s="111"/>
      <c r="I50" s="111"/>
      <c r="J50" s="111"/>
      <c r="K50" s="111"/>
    </row>
    <row r="51" spans="1:12" ht="20.100000000000001" customHeight="1" x14ac:dyDescent="0.2">
      <c r="A51" s="659" t="s">
        <v>2886</v>
      </c>
      <c r="B51" s="659"/>
      <c r="C51" s="659"/>
      <c r="D51" s="659"/>
      <c r="E51" s="659"/>
      <c r="F51" s="659"/>
      <c r="G51" s="659"/>
      <c r="H51" s="659"/>
      <c r="I51" s="659"/>
      <c r="J51" s="659"/>
      <c r="K51" s="659"/>
      <c r="L51" s="649"/>
    </row>
    <row r="52" spans="1:12" ht="13.95" customHeight="1" x14ac:dyDescent="0.2">
      <c r="A52" s="652" t="s">
        <v>2860</v>
      </c>
      <c r="B52" s="652"/>
      <c r="C52" s="652" t="s">
        <v>1264</v>
      </c>
      <c r="D52" s="652"/>
      <c r="E52" s="652" t="s">
        <v>2877</v>
      </c>
      <c r="F52" s="652"/>
      <c r="G52" s="652" t="s">
        <v>2878</v>
      </c>
      <c r="H52" s="112"/>
      <c r="I52" s="112"/>
      <c r="J52" s="112"/>
      <c r="K52" s="112"/>
      <c r="L52"/>
    </row>
    <row r="53" spans="1:12" ht="20.100000000000001" customHeight="1" x14ac:dyDescent="0.2">
      <c r="A53" s="110"/>
      <c r="B53" s="110"/>
      <c r="C53" s="111"/>
      <c r="D53" s="111"/>
      <c r="E53" s="111"/>
      <c r="F53" s="111"/>
      <c r="G53" s="111"/>
      <c r="H53" s="111"/>
      <c r="I53" s="111"/>
      <c r="J53" s="111"/>
      <c r="K53" s="111"/>
      <c r="L53" s="182"/>
    </row>
    <row r="54" spans="1:12" ht="20.100000000000001" customHeight="1" x14ac:dyDescent="0.2">
      <c r="A54" s="658" t="s">
        <v>60</v>
      </c>
      <c r="B54" s="658"/>
      <c r="C54" s="658"/>
      <c r="D54" s="658"/>
      <c r="E54" s="658"/>
      <c r="F54" s="658"/>
      <c r="G54" s="658"/>
      <c r="H54" s="658"/>
      <c r="I54" s="658"/>
      <c r="J54" s="658"/>
      <c r="K54" s="658"/>
    </row>
    <row r="55" spans="1:12" ht="15" customHeight="1" x14ac:dyDescent="0.2">
      <c r="A55" s="110" t="s">
        <v>61</v>
      </c>
      <c r="B55" s="112" t="s">
        <v>1061</v>
      </c>
      <c r="C55" s="111"/>
      <c r="D55" s="111"/>
      <c r="E55" s="111"/>
      <c r="F55" s="111"/>
      <c r="G55" s="111" t="s">
        <v>47</v>
      </c>
      <c r="H55" s="111" t="s">
        <v>2812</v>
      </c>
      <c r="I55" s="111"/>
      <c r="J55" s="111"/>
      <c r="K55" s="111"/>
    </row>
    <row r="56" spans="1:12" ht="15" customHeight="1" x14ac:dyDescent="0.2">
      <c r="A56" s="110" t="s">
        <v>62</v>
      </c>
      <c r="B56" s="111" t="s">
        <v>2813</v>
      </c>
      <c r="C56" s="111"/>
      <c r="D56" s="111"/>
      <c r="E56" s="111"/>
      <c r="F56" s="111"/>
      <c r="G56" s="111" t="s">
        <v>63</v>
      </c>
      <c r="H56" s="111" t="s">
        <v>1062</v>
      </c>
      <c r="I56" s="111"/>
      <c r="J56" s="111"/>
      <c r="K56" s="111"/>
    </row>
    <row r="57" spans="1:12" ht="15" customHeight="1" x14ac:dyDescent="0.2">
      <c r="A57" s="110" t="s">
        <v>64</v>
      </c>
      <c r="B57" s="111" t="s">
        <v>2814</v>
      </c>
      <c r="C57" s="111"/>
      <c r="D57" s="111"/>
      <c r="E57" s="111"/>
      <c r="F57" s="111"/>
      <c r="G57" s="111" t="s">
        <v>65</v>
      </c>
      <c r="H57" s="111" t="s">
        <v>1063</v>
      </c>
      <c r="I57" s="111"/>
      <c r="J57" s="111"/>
      <c r="K57" s="111"/>
    </row>
    <row r="58" spans="1:12" ht="15" customHeight="1" x14ac:dyDescent="0.2">
      <c r="A58" s="111" t="s">
        <v>66</v>
      </c>
      <c r="B58" s="111" t="s">
        <v>2815</v>
      </c>
      <c r="C58" s="111"/>
      <c r="D58" s="111"/>
      <c r="E58" s="111"/>
      <c r="F58" s="111"/>
      <c r="G58" s="111" t="s">
        <v>86</v>
      </c>
      <c r="H58" s="111" t="s">
        <v>1064</v>
      </c>
      <c r="I58" s="111"/>
      <c r="J58" s="111"/>
      <c r="K58" s="111"/>
    </row>
    <row r="59" spans="1:12" ht="15" customHeight="1" x14ac:dyDescent="0.2">
      <c r="A59" s="111" t="s">
        <v>67</v>
      </c>
      <c r="B59" s="111" t="s">
        <v>2816</v>
      </c>
      <c r="C59" s="111"/>
      <c r="D59" s="111"/>
      <c r="E59" s="111"/>
      <c r="F59" s="111"/>
      <c r="G59" s="110"/>
      <c r="H59" s="111"/>
      <c r="I59" s="111"/>
      <c r="J59" s="111"/>
      <c r="K59" s="111"/>
    </row>
    <row r="60" spans="1:12" ht="16.2" hidden="1" x14ac:dyDescent="0.2">
      <c r="A60" s="657" t="s">
        <v>548</v>
      </c>
      <c r="B60" s="657"/>
      <c r="C60" s="657"/>
      <c r="D60" s="657"/>
      <c r="E60" s="657"/>
      <c r="F60" s="657"/>
      <c r="G60" s="657"/>
      <c r="H60" s="657"/>
      <c r="I60" s="657"/>
      <c r="J60" s="657"/>
      <c r="K60" s="657"/>
    </row>
    <row r="61" spans="1:12" hidden="1" x14ac:dyDescent="0.2">
      <c r="A61" s="111" t="s">
        <v>68</v>
      </c>
      <c r="B61" s="111"/>
      <c r="C61" s="111"/>
      <c r="D61" s="111"/>
      <c r="E61" s="111"/>
      <c r="F61" s="111"/>
      <c r="G61" s="111"/>
      <c r="H61" s="111"/>
      <c r="I61" s="111"/>
      <c r="J61" s="111"/>
      <c r="K61" s="111"/>
    </row>
    <row r="62" spans="1:12" hidden="1" x14ac:dyDescent="0.2">
      <c r="A62" s="111" t="s">
        <v>69</v>
      </c>
      <c r="B62" s="111"/>
      <c r="C62" s="111"/>
      <c r="D62" s="111"/>
      <c r="E62" s="111"/>
      <c r="F62" s="111"/>
      <c r="G62" s="111"/>
      <c r="H62" s="111"/>
      <c r="I62" s="111"/>
      <c r="J62" s="111"/>
      <c r="K62" s="111"/>
    </row>
    <row r="63" spans="1:12" hidden="1" x14ac:dyDescent="0.2">
      <c r="A63" s="111" t="s">
        <v>70</v>
      </c>
      <c r="B63" s="111"/>
      <c r="C63" s="111"/>
      <c r="D63" s="111"/>
      <c r="E63" s="111"/>
      <c r="F63" s="111"/>
      <c r="G63" s="111"/>
      <c r="H63" s="111"/>
      <c r="I63" s="111"/>
      <c r="J63" s="111"/>
      <c r="K63" s="111"/>
    </row>
    <row r="64" spans="1:12" hidden="1" x14ac:dyDescent="0.2">
      <c r="A64" s="111" t="s">
        <v>71</v>
      </c>
      <c r="B64" s="111"/>
      <c r="C64" s="111"/>
      <c r="D64" s="111"/>
      <c r="E64" s="111"/>
      <c r="F64" s="111"/>
      <c r="G64" s="111"/>
      <c r="H64" s="111"/>
      <c r="I64" s="111"/>
      <c r="J64" s="111"/>
      <c r="K64" s="111"/>
    </row>
    <row r="65" spans="1:11" hidden="1" x14ac:dyDescent="0.2">
      <c r="A65" s="111" t="s">
        <v>72</v>
      </c>
      <c r="B65" s="111"/>
      <c r="C65" s="111"/>
      <c r="D65" s="111"/>
      <c r="E65" s="111"/>
      <c r="F65" s="111"/>
      <c r="G65" s="111"/>
      <c r="H65" s="111"/>
      <c r="I65" s="111"/>
      <c r="J65" s="111"/>
      <c r="K65" s="111"/>
    </row>
    <row r="66" spans="1:11" hidden="1" x14ac:dyDescent="0.2">
      <c r="A66" s="111" t="s">
        <v>73</v>
      </c>
      <c r="B66" s="111"/>
      <c r="C66" s="111"/>
      <c r="D66" s="111"/>
      <c r="E66" s="111"/>
      <c r="F66" s="111"/>
      <c r="G66" s="111"/>
      <c r="H66" s="111"/>
      <c r="I66" s="111"/>
      <c r="J66" s="111"/>
      <c r="K66" s="111"/>
    </row>
    <row r="67" spans="1:11" hidden="1" x14ac:dyDescent="0.2">
      <c r="A67" s="111" t="s">
        <v>74</v>
      </c>
      <c r="B67" s="111"/>
      <c r="C67" s="111"/>
      <c r="D67" s="111"/>
      <c r="E67" s="111"/>
      <c r="F67" s="111"/>
      <c r="G67" s="111"/>
      <c r="H67" s="111"/>
      <c r="I67" s="111"/>
      <c r="J67" s="111"/>
      <c r="K67" s="111"/>
    </row>
    <row r="68" spans="1:11" hidden="1" x14ac:dyDescent="0.2">
      <c r="A68" s="111" t="s">
        <v>75</v>
      </c>
      <c r="B68" s="111"/>
      <c r="C68" s="111"/>
      <c r="D68" s="111"/>
      <c r="E68" s="111"/>
      <c r="F68" s="111"/>
      <c r="G68" s="111"/>
      <c r="H68" s="111"/>
      <c r="I68" s="111"/>
      <c r="J68" s="111"/>
      <c r="K68" s="111"/>
    </row>
    <row r="69" spans="1:11" hidden="1" x14ac:dyDescent="0.2">
      <c r="A69" s="111" t="s">
        <v>76</v>
      </c>
      <c r="B69" s="111"/>
      <c r="C69" s="111"/>
      <c r="D69" s="111"/>
      <c r="E69" s="111"/>
      <c r="F69" s="111"/>
      <c r="G69" s="111"/>
      <c r="H69" s="111"/>
      <c r="I69" s="111"/>
      <c r="J69" s="111"/>
      <c r="K69" s="111"/>
    </row>
    <row r="70" spans="1:11" hidden="1" x14ac:dyDescent="0.2">
      <c r="A70" s="111" t="s">
        <v>77</v>
      </c>
      <c r="B70" s="111"/>
      <c r="C70" s="111"/>
      <c r="D70" s="111"/>
      <c r="E70" s="111"/>
      <c r="F70" s="111"/>
      <c r="G70" s="111"/>
      <c r="H70" s="111"/>
      <c r="I70" s="111"/>
      <c r="J70" s="111"/>
      <c r="K70" s="111"/>
    </row>
    <row r="71" spans="1:11" hidden="1" x14ac:dyDescent="0.2">
      <c r="A71" s="111" t="s">
        <v>78</v>
      </c>
      <c r="B71" s="111"/>
      <c r="C71" s="111"/>
      <c r="D71" s="111"/>
      <c r="E71" s="111"/>
      <c r="F71" s="111"/>
      <c r="G71" s="111"/>
      <c r="H71" s="111"/>
      <c r="I71" s="111"/>
      <c r="J71" s="111"/>
      <c r="K71" s="111"/>
    </row>
    <row r="72" spans="1:11" hidden="1" x14ac:dyDescent="0.2">
      <c r="A72" s="111" t="s">
        <v>79</v>
      </c>
      <c r="B72" s="111"/>
      <c r="C72" s="111"/>
      <c r="D72" s="111"/>
      <c r="E72" s="111"/>
      <c r="F72" s="111"/>
      <c r="G72" s="111"/>
      <c r="H72" s="111"/>
      <c r="I72" s="111"/>
      <c r="J72" s="111"/>
      <c r="K72" s="111"/>
    </row>
    <row r="73" spans="1:11" hidden="1" x14ac:dyDescent="0.2">
      <c r="A73" s="111" t="s">
        <v>80</v>
      </c>
      <c r="B73" s="111"/>
      <c r="C73" s="111"/>
      <c r="D73" s="111"/>
      <c r="E73" s="111"/>
      <c r="F73" s="111"/>
      <c r="G73" s="111"/>
      <c r="H73" s="111"/>
      <c r="I73" s="111"/>
      <c r="J73" s="111"/>
      <c r="K73" s="111"/>
    </row>
    <row r="74" spans="1:11" hidden="1" x14ac:dyDescent="0.2">
      <c r="A74" s="111" t="s">
        <v>81</v>
      </c>
      <c r="B74" s="111"/>
      <c r="C74" s="111"/>
      <c r="D74" s="111"/>
      <c r="E74" s="111"/>
      <c r="F74" s="111"/>
      <c r="G74" s="111"/>
      <c r="H74" s="111"/>
      <c r="I74" s="111"/>
      <c r="J74" s="111"/>
      <c r="K74" s="111"/>
    </row>
    <row r="75" spans="1:11" hidden="1" x14ac:dyDescent="0.2">
      <c r="A75" s="111" t="s">
        <v>82</v>
      </c>
      <c r="B75" s="111"/>
      <c r="C75" s="111"/>
      <c r="D75" s="111"/>
      <c r="E75" s="111"/>
      <c r="F75" s="111"/>
      <c r="G75" s="111"/>
      <c r="H75" s="111"/>
      <c r="I75" s="111"/>
      <c r="J75" s="111"/>
      <c r="K75" s="111"/>
    </row>
    <row r="76" spans="1:11" hidden="1" x14ac:dyDescent="0.2">
      <c r="A76" s="111" t="s">
        <v>83</v>
      </c>
      <c r="B76" s="111"/>
      <c r="C76" s="111"/>
      <c r="D76" s="111"/>
      <c r="E76" s="111"/>
      <c r="F76" s="111"/>
      <c r="G76" s="111"/>
      <c r="H76" s="111"/>
      <c r="I76" s="111"/>
      <c r="J76" s="111"/>
      <c r="K76" s="111"/>
    </row>
    <row r="77" spans="1:11" hidden="1" x14ac:dyDescent="0.2">
      <c r="A77" s="111" t="s">
        <v>84</v>
      </c>
      <c r="B77" s="111"/>
      <c r="C77" s="111"/>
      <c r="D77" s="111"/>
      <c r="E77" s="111"/>
      <c r="F77" s="111"/>
      <c r="G77" s="111"/>
      <c r="H77" s="111"/>
      <c r="I77" s="111"/>
      <c r="J77" s="111"/>
      <c r="K77" s="111"/>
    </row>
    <row r="78" spans="1:11" hidden="1" x14ac:dyDescent="0.2">
      <c r="A78" s="111" t="s">
        <v>85</v>
      </c>
      <c r="B78" s="111"/>
      <c r="C78" s="111"/>
      <c r="D78" s="111"/>
      <c r="E78" s="111"/>
      <c r="F78" s="111"/>
      <c r="G78" s="111"/>
      <c r="H78" s="111"/>
      <c r="I78" s="111"/>
      <c r="J78" s="111"/>
      <c r="K78" s="111"/>
    </row>
  </sheetData>
  <mergeCells count="7">
    <mergeCell ref="A1:K1"/>
    <mergeCell ref="A54:K54"/>
    <mergeCell ref="A7:K7"/>
    <mergeCell ref="A60:K60"/>
    <mergeCell ref="A27:K27"/>
    <mergeCell ref="A31:K31"/>
    <mergeCell ref="A51:K51"/>
  </mergeCells>
  <phoneticPr fontId="3"/>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0">
    <pageSetUpPr fitToPage="1"/>
  </sheetPr>
  <dimension ref="A1:F38"/>
  <sheetViews>
    <sheetView workbookViewId="0">
      <selection activeCell="N26" sqref="N26"/>
    </sheetView>
  </sheetViews>
  <sheetFormatPr defaultRowHeight="13.2" x14ac:dyDescent="0.2"/>
  <cols>
    <col min="1" max="1" width="3" customWidth="1"/>
    <col min="2" max="2" width="90" style="184" customWidth="1"/>
    <col min="6" max="6" width="9" style="407" customWidth="1"/>
    <col min="257" max="257" width="3" customWidth="1"/>
    <col min="258" max="258" width="89" customWidth="1"/>
    <col min="262" max="262" width="9" customWidth="1"/>
    <col min="513" max="513" width="3" customWidth="1"/>
    <col min="514" max="514" width="89" customWidth="1"/>
    <col min="518" max="518" width="9" customWidth="1"/>
    <col min="769" max="769" width="3" customWidth="1"/>
    <col min="770" max="770" width="89" customWidth="1"/>
    <col min="774" max="774" width="9" customWidth="1"/>
    <col min="1025" max="1025" width="3" customWidth="1"/>
    <col min="1026" max="1026" width="89" customWidth="1"/>
    <col min="1030" max="1030" width="9" customWidth="1"/>
    <col min="1281" max="1281" width="3" customWidth="1"/>
    <col min="1282" max="1282" width="89" customWidth="1"/>
    <col min="1286" max="1286" width="9" customWidth="1"/>
    <col min="1537" max="1537" width="3" customWidth="1"/>
    <col min="1538" max="1538" width="89" customWidth="1"/>
    <col min="1542" max="1542" width="9" customWidth="1"/>
    <col min="1793" max="1793" width="3" customWidth="1"/>
    <col min="1794" max="1794" width="89" customWidth="1"/>
    <col min="1798" max="1798" width="9" customWidth="1"/>
    <col min="2049" max="2049" width="3" customWidth="1"/>
    <col min="2050" max="2050" width="89" customWidth="1"/>
    <col min="2054" max="2054" width="9" customWidth="1"/>
    <col min="2305" max="2305" width="3" customWidth="1"/>
    <col min="2306" max="2306" width="89" customWidth="1"/>
    <col min="2310" max="2310" width="9" customWidth="1"/>
    <col min="2561" max="2561" width="3" customWidth="1"/>
    <col min="2562" max="2562" width="89" customWidth="1"/>
    <col min="2566" max="2566" width="9" customWidth="1"/>
    <col min="2817" max="2817" width="3" customWidth="1"/>
    <col min="2818" max="2818" width="89" customWidth="1"/>
    <col min="2822" max="2822" width="9" customWidth="1"/>
    <col min="3073" max="3073" width="3" customWidth="1"/>
    <col min="3074" max="3074" width="89" customWidth="1"/>
    <col min="3078" max="3078" width="9" customWidth="1"/>
    <col min="3329" max="3329" width="3" customWidth="1"/>
    <col min="3330" max="3330" width="89" customWidth="1"/>
    <col min="3334" max="3334" width="9" customWidth="1"/>
    <col min="3585" max="3585" width="3" customWidth="1"/>
    <col min="3586" max="3586" width="89" customWidth="1"/>
    <col min="3590" max="3590" width="9" customWidth="1"/>
    <col min="3841" max="3841" width="3" customWidth="1"/>
    <col min="3842" max="3842" width="89" customWidth="1"/>
    <col min="3846" max="3846" width="9" customWidth="1"/>
    <col min="4097" max="4097" width="3" customWidth="1"/>
    <col min="4098" max="4098" width="89" customWidth="1"/>
    <col min="4102" max="4102" width="9" customWidth="1"/>
    <col min="4353" max="4353" width="3" customWidth="1"/>
    <col min="4354" max="4354" width="89" customWidth="1"/>
    <col min="4358" max="4358" width="9" customWidth="1"/>
    <col min="4609" max="4609" width="3" customWidth="1"/>
    <col min="4610" max="4610" width="89" customWidth="1"/>
    <col min="4614" max="4614" width="9" customWidth="1"/>
    <col min="4865" max="4865" width="3" customWidth="1"/>
    <col min="4866" max="4866" width="89" customWidth="1"/>
    <col min="4870" max="4870" width="9" customWidth="1"/>
    <col min="5121" max="5121" width="3" customWidth="1"/>
    <col min="5122" max="5122" width="89" customWidth="1"/>
    <col min="5126" max="5126" width="9" customWidth="1"/>
    <col min="5377" max="5377" width="3" customWidth="1"/>
    <col min="5378" max="5378" width="89" customWidth="1"/>
    <col min="5382" max="5382" width="9" customWidth="1"/>
    <col min="5633" max="5633" width="3" customWidth="1"/>
    <col min="5634" max="5634" width="89" customWidth="1"/>
    <col min="5638" max="5638" width="9" customWidth="1"/>
    <col min="5889" max="5889" width="3" customWidth="1"/>
    <col min="5890" max="5890" width="89" customWidth="1"/>
    <col min="5894" max="5894" width="9" customWidth="1"/>
    <col min="6145" max="6145" width="3" customWidth="1"/>
    <col min="6146" max="6146" width="89" customWidth="1"/>
    <col min="6150" max="6150" width="9" customWidth="1"/>
    <col min="6401" max="6401" width="3" customWidth="1"/>
    <col min="6402" max="6402" width="89" customWidth="1"/>
    <col min="6406" max="6406" width="9" customWidth="1"/>
    <col min="6657" max="6657" width="3" customWidth="1"/>
    <col min="6658" max="6658" width="89" customWidth="1"/>
    <col min="6662" max="6662" width="9" customWidth="1"/>
    <col min="6913" max="6913" width="3" customWidth="1"/>
    <col min="6914" max="6914" width="89" customWidth="1"/>
    <col min="6918" max="6918" width="9" customWidth="1"/>
    <col min="7169" max="7169" width="3" customWidth="1"/>
    <col min="7170" max="7170" width="89" customWidth="1"/>
    <col min="7174" max="7174" width="9" customWidth="1"/>
    <col min="7425" max="7425" width="3" customWidth="1"/>
    <col min="7426" max="7426" width="89" customWidth="1"/>
    <col min="7430" max="7430" width="9" customWidth="1"/>
    <col min="7681" max="7681" width="3" customWidth="1"/>
    <col min="7682" max="7682" width="89" customWidth="1"/>
    <col min="7686" max="7686" width="9" customWidth="1"/>
    <col min="7937" max="7937" width="3" customWidth="1"/>
    <col min="7938" max="7938" width="89" customWidth="1"/>
    <col min="7942" max="7942" width="9" customWidth="1"/>
    <col min="8193" max="8193" width="3" customWidth="1"/>
    <col min="8194" max="8194" width="89" customWidth="1"/>
    <col min="8198" max="8198" width="9" customWidth="1"/>
    <col min="8449" max="8449" width="3" customWidth="1"/>
    <col min="8450" max="8450" width="89" customWidth="1"/>
    <col min="8454" max="8454" width="9" customWidth="1"/>
    <col min="8705" max="8705" width="3" customWidth="1"/>
    <col min="8706" max="8706" width="89" customWidth="1"/>
    <col min="8710" max="8710" width="9" customWidth="1"/>
    <col min="8961" max="8961" width="3" customWidth="1"/>
    <col min="8962" max="8962" width="89" customWidth="1"/>
    <col min="8966" max="8966" width="9" customWidth="1"/>
    <col min="9217" max="9217" width="3" customWidth="1"/>
    <col min="9218" max="9218" width="89" customWidth="1"/>
    <col min="9222" max="9222" width="9" customWidth="1"/>
    <col min="9473" max="9473" width="3" customWidth="1"/>
    <col min="9474" max="9474" width="89" customWidth="1"/>
    <col min="9478" max="9478" width="9" customWidth="1"/>
    <col min="9729" max="9729" width="3" customWidth="1"/>
    <col min="9730" max="9730" width="89" customWidth="1"/>
    <col min="9734" max="9734" width="9" customWidth="1"/>
    <col min="9985" max="9985" width="3" customWidth="1"/>
    <col min="9986" max="9986" width="89" customWidth="1"/>
    <col min="9990" max="9990" width="9" customWidth="1"/>
    <col min="10241" max="10241" width="3" customWidth="1"/>
    <col min="10242" max="10242" width="89" customWidth="1"/>
    <col min="10246" max="10246" width="9" customWidth="1"/>
    <col min="10497" max="10497" width="3" customWidth="1"/>
    <col min="10498" max="10498" width="89" customWidth="1"/>
    <col min="10502" max="10502" width="9" customWidth="1"/>
    <col min="10753" max="10753" width="3" customWidth="1"/>
    <col min="10754" max="10754" width="89" customWidth="1"/>
    <col min="10758" max="10758" width="9" customWidth="1"/>
    <col min="11009" max="11009" width="3" customWidth="1"/>
    <col min="11010" max="11010" width="89" customWidth="1"/>
    <col min="11014" max="11014" width="9" customWidth="1"/>
    <col min="11265" max="11265" width="3" customWidth="1"/>
    <col min="11266" max="11266" width="89" customWidth="1"/>
    <col min="11270" max="11270" width="9" customWidth="1"/>
    <col min="11521" max="11521" width="3" customWidth="1"/>
    <col min="11522" max="11522" width="89" customWidth="1"/>
    <col min="11526" max="11526" width="9" customWidth="1"/>
    <col min="11777" max="11777" width="3" customWidth="1"/>
    <col min="11778" max="11778" width="89" customWidth="1"/>
    <col min="11782" max="11782" width="9" customWidth="1"/>
    <col min="12033" max="12033" width="3" customWidth="1"/>
    <col min="12034" max="12034" width="89" customWidth="1"/>
    <col min="12038" max="12038" width="9" customWidth="1"/>
    <col min="12289" max="12289" width="3" customWidth="1"/>
    <col min="12290" max="12290" width="89" customWidth="1"/>
    <col min="12294" max="12294" width="9" customWidth="1"/>
    <col min="12545" max="12545" width="3" customWidth="1"/>
    <col min="12546" max="12546" width="89" customWidth="1"/>
    <col min="12550" max="12550" width="9" customWidth="1"/>
    <col min="12801" max="12801" width="3" customWidth="1"/>
    <col min="12802" max="12802" width="89" customWidth="1"/>
    <col min="12806" max="12806" width="9" customWidth="1"/>
    <col min="13057" max="13057" width="3" customWidth="1"/>
    <col min="13058" max="13058" width="89" customWidth="1"/>
    <col min="13062" max="13062" width="9" customWidth="1"/>
    <col min="13313" max="13313" width="3" customWidth="1"/>
    <col min="13314" max="13314" width="89" customWidth="1"/>
    <col min="13318" max="13318" width="9" customWidth="1"/>
    <col min="13569" max="13569" width="3" customWidth="1"/>
    <col min="13570" max="13570" width="89" customWidth="1"/>
    <col min="13574" max="13574" width="9" customWidth="1"/>
    <col min="13825" max="13825" width="3" customWidth="1"/>
    <col min="13826" max="13826" width="89" customWidth="1"/>
    <col min="13830" max="13830" width="9" customWidth="1"/>
    <col min="14081" max="14081" width="3" customWidth="1"/>
    <col min="14082" max="14082" width="89" customWidth="1"/>
    <col min="14086" max="14086" width="9" customWidth="1"/>
    <col min="14337" max="14337" width="3" customWidth="1"/>
    <col min="14338" max="14338" width="89" customWidth="1"/>
    <col min="14342" max="14342" width="9" customWidth="1"/>
    <col min="14593" max="14593" width="3" customWidth="1"/>
    <col min="14594" max="14594" width="89" customWidth="1"/>
    <col min="14598" max="14598" width="9" customWidth="1"/>
    <col min="14849" max="14849" width="3" customWidth="1"/>
    <col min="14850" max="14850" width="89" customWidth="1"/>
    <col min="14854" max="14854" width="9" customWidth="1"/>
    <col min="15105" max="15105" width="3" customWidth="1"/>
    <col min="15106" max="15106" width="89" customWidth="1"/>
    <col min="15110" max="15110" width="9" customWidth="1"/>
    <col min="15361" max="15361" width="3" customWidth="1"/>
    <col min="15362" max="15362" width="89" customWidth="1"/>
    <col min="15366" max="15366" width="9" customWidth="1"/>
    <col min="15617" max="15617" width="3" customWidth="1"/>
    <col min="15618" max="15618" width="89" customWidth="1"/>
    <col min="15622" max="15622" width="9" customWidth="1"/>
    <col min="15873" max="15873" width="3" customWidth="1"/>
    <col min="15874" max="15874" width="89" customWidth="1"/>
    <col min="15878" max="15878" width="9" customWidth="1"/>
    <col min="16129" max="16129" width="3" customWidth="1"/>
    <col min="16130" max="16130" width="89" customWidth="1"/>
    <col min="16134" max="16134" width="9" customWidth="1"/>
  </cols>
  <sheetData>
    <row r="1" spans="1:2" ht="30" customHeight="1" x14ac:dyDescent="0.2">
      <c r="A1" s="745" t="s">
        <v>549</v>
      </c>
      <c r="B1" s="745"/>
    </row>
    <row r="2" spans="1:2" ht="20.399999999999999" customHeight="1" x14ac:dyDescent="0.2">
      <c r="A2" s="185" t="s">
        <v>1191</v>
      </c>
      <c r="B2" s="183" t="s">
        <v>2817</v>
      </c>
    </row>
    <row r="3" spans="1:2" ht="20.399999999999999" customHeight="1" x14ac:dyDescent="0.2">
      <c r="A3" s="185" t="s">
        <v>550</v>
      </c>
      <c r="B3" s="183" t="s">
        <v>1192</v>
      </c>
    </row>
    <row r="4" spans="1:2" ht="20.399999999999999" customHeight="1" x14ac:dyDescent="0.2">
      <c r="B4" s="183" t="s">
        <v>1226</v>
      </c>
    </row>
    <row r="5" spans="1:2" ht="20.399999999999999" customHeight="1" x14ac:dyDescent="0.2">
      <c r="A5" s="185"/>
      <c r="B5" s="183" t="s">
        <v>1227</v>
      </c>
    </row>
    <row r="6" spans="1:2" ht="20.399999999999999" customHeight="1" x14ac:dyDescent="0.2">
      <c r="A6" s="185"/>
      <c r="B6" s="183" t="s">
        <v>1193</v>
      </c>
    </row>
    <row r="7" spans="1:2" ht="20.399999999999999" customHeight="1" x14ac:dyDescent="0.2">
      <c r="A7" s="185"/>
      <c r="B7" s="183" t="s">
        <v>1194</v>
      </c>
    </row>
    <row r="8" spans="1:2" ht="20.399999999999999" customHeight="1" x14ac:dyDescent="0.2">
      <c r="A8" s="185"/>
      <c r="B8" s="183" t="s">
        <v>552</v>
      </c>
    </row>
    <row r="9" spans="1:2" ht="20.399999999999999" customHeight="1" x14ac:dyDescent="0.2">
      <c r="A9" s="185"/>
      <c r="B9" s="183" t="s">
        <v>1195</v>
      </c>
    </row>
    <row r="10" spans="1:2" ht="20.399999999999999" customHeight="1" x14ac:dyDescent="0.2">
      <c r="A10" s="185"/>
      <c r="B10" s="183" t="s">
        <v>1196</v>
      </c>
    </row>
    <row r="11" spans="1:2" ht="20.399999999999999" customHeight="1" x14ac:dyDescent="0.2">
      <c r="A11" s="185" t="s">
        <v>551</v>
      </c>
      <c r="B11" s="183" t="s">
        <v>1197</v>
      </c>
    </row>
    <row r="12" spans="1:2" ht="20.399999999999999" customHeight="1" x14ac:dyDescent="0.2">
      <c r="A12" s="185"/>
      <c r="B12" s="183" t="s">
        <v>554</v>
      </c>
    </row>
    <row r="13" spans="1:2" ht="20.399999999999999" customHeight="1" x14ac:dyDescent="0.2">
      <c r="A13" s="185"/>
      <c r="B13" s="183" t="s">
        <v>555</v>
      </c>
    </row>
    <row r="14" spans="1:2" ht="20.399999999999999" customHeight="1" x14ac:dyDescent="0.2">
      <c r="A14" s="185"/>
      <c r="B14" s="183" t="s">
        <v>556</v>
      </c>
    </row>
    <row r="15" spans="1:2" ht="20.399999999999999" customHeight="1" x14ac:dyDescent="0.2">
      <c r="A15" s="185"/>
      <c r="B15" s="183" t="s">
        <v>1198</v>
      </c>
    </row>
    <row r="16" spans="1:2" ht="20.399999999999999" customHeight="1" x14ac:dyDescent="0.2">
      <c r="A16" s="185"/>
      <c r="B16" s="183" t="s">
        <v>1199</v>
      </c>
    </row>
    <row r="17" spans="1:2" ht="20.399999999999999" customHeight="1" x14ac:dyDescent="0.2">
      <c r="A17" s="185"/>
      <c r="B17" s="183" t="s">
        <v>1200</v>
      </c>
    </row>
    <row r="18" spans="1:2" ht="20.399999999999999" customHeight="1" x14ac:dyDescent="0.2">
      <c r="A18" s="185"/>
      <c r="B18" s="183" t="s">
        <v>1201</v>
      </c>
    </row>
    <row r="19" spans="1:2" ht="20.399999999999999" customHeight="1" x14ac:dyDescent="0.2">
      <c r="A19" s="185" t="s">
        <v>553</v>
      </c>
      <c r="B19" s="183" t="s">
        <v>1202</v>
      </c>
    </row>
    <row r="20" spans="1:2" ht="20.399999999999999" customHeight="1" x14ac:dyDescent="0.2">
      <c r="B20" s="183" t="s">
        <v>1228</v>
      </c>
    </row>
    <row r="21" spans="1:2" ht="20.399999999999999" customHeight="1" x14ac:dyDescent="0.2">
      <c r="B21" s="183" t="s">
        <v>1203</v>
      </c>
    </row>
    <row r="22" spans="1:2" ht="20.399999999999999" customHeight="1" x14ac:dyDescent="0.2">
      <c r="A22" s="185" t="s">
        <v>557</v>
      </c>
      <c r="B22" s="183" t="s">
        <v>1204</v>
      </c>
    </row>
    <row r="23" spans="1:2" ht="20.399999999999999" customHeight="1" x14ac:dyDescent="0.2">
      <c r="B23" s="183" t="s">
        <v>558</v>
      </c>
    </row>
    <row r="24" spans="1:2" ht="20.399999999999999" customHeight="1" x14ac:dyDescent="0.2">
      <c r="B24" s="183" t="s">
        <v>1205</v>
      </c>
    </row>
    <row r="25" spans="1:2" ht="20.399999999999999" customHeight="1" x14ac:dyDescent="0.2">
      <c r="B25" s="183" t="s">
        <v>1206</v>
      </c>
    </row>
    <row r="26" spans="1:2" ht="20.399999999999999" customHeight="1" x14ac:dyDescent="0.2">
      <c r="B26" s="183" t="s">
        <v>1207</v>
      </c>
    </row>
    <row r="27" spans="1:2" ht="20.399999999999999" customHeight="1" x14ac:dyDescent="0.2">
      <c r="B27" s="183" t="s">
        <v>1208</v>
      </c>
    </row>
    <row r="28" spans="1:2" ht="20.399999999999999" customHeight="1" x14ac:dyDescent="0.2">
      <c r="B28" s="183" t="s">
        <v>1209</v>
      </c>
    </row>
    <row r="29" spans="1:2" ht="20.399999999999999" customHeight="1" x14ac:dyDescent="0.2">
      <c r="B29" s="183" t="s">
        <v>1210</v>
      </c>
    </row>
    <row r="30" spans="1:2" ht="20.399999999999999" customHeight="1" x14ac:dyDescent="0.2">
      <c r="B30" s="183" t="s">
        <v>1211</v>
      </c>
    </row>
    <row r="31" spans="1:2" ht="20.399999999999999" customHeight="1" x14ac:dyDescent="0.2">
      <c r="B31" s="183" t="s">
        <v>559</v>
      </c>
    </row>
    <row r="32" spans="1:2" ht="20.399999999999999" customHeight="1" x14ac:dyDescent="0.2">
      <c r="B32" s="183" t="s">
        <v>560</v>
      </c>
    </row>
    <row r="33" spans="2:2" ht="20.399999999999999" customHeight="1" x14ac:dyDescent="0.2">
      <c r="B33" s="183" t="s">
        <v>561</v>
      </c>
    </row>
    <row r="34" spans="2:2" ht="20.399999999999999" customHeight="1" x14ac:dyDescent="0.2">
      <c r="B34" s="183" t="s">
        <v>1212</v>
      </c>
    </row>
    <row r="35" spans="2:2" ht="20.399999999999999" customHeight="1" x14ac:dyDescent="0.2">
      <c r="B35" s="183" t="s">
        <v>1213</v>
      </c>
    </row>
    <row r="36" spans="2:2" ht="20.399999999999999" customHeight="1" x14ac:dyDescent="0.2">
      <c r="B36" s="183" t="s">
        <v>1214</v>
      </c>
    </row>
    <row r="37" spans="2:2" ht="20.399999999999999" customHeight="1" x14ac:dyDescent="0.2">
      <c r="B37" s="183" t="s">
        <v>1215</v>
      </c>
    </row>
    <row r="38" spans="2:2" ht="20.399999999999999" customHeight="1" x14ac:dyDescent="0.2">
      <c r="B38" s="183" t="s">
        <v>1216</v>
      </c>
    </row>
  </sheetData>
  <mergeCells count="1">
    <mergeCell ref="A1:B1"/>
  </mergeCells>
  <phoneticPr fontId="3"/>
  <printOptions horizontalCentered="1" verticalCentered="1"/>
  <pageMargins left="0.70866141732283472" right="0.70866141732283472" top="0.55118110236220474" bottom="0.74803149606299213" header="0.31496062992125984" footer="0.31496062992125984"/>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AB236"/>
  <sheetViews>
    <sheetView topLeftCell="A197" zoomScaleNormal="100" workbookViewId="0">
      <selection activeCell="N26" sqref="N26"/>
    </sheetView>
  </sheetViews>
  <sheetFormatPr defaultColWidth="9" defaultRowHeight="10.5" customHeight="1" x14ac:dyDescent="0.2"/>
  <cols>
    <col min="1" max="1" width="3" style="405" customWidth="1"/>
    <col min="2" max="2" width="0.33203125" style="405" customWidth="1"/>
    <col min="3" max="3" width="4.109375" style="434" customWidth="1"/>
    <col min="4" max="4" width="0.33203125" style="404" customWidth="1"/>
    <col min="5" max="5" width="10.6640625" style="404" customWidth="1"/>
    <col min="6" max="6" width="0.33203125" style="404" customWidth="1"/>
    <col min="7" max="7" width="8.33203125" style="404" customWidth="1"/>
    <col min="8" max="8" width="3.21875" style="404" customWidth="1"/>
    <col min="9" max="9" width="5.77734375" style="405" customWidth="1"/>
    <col min="10" max="10" width="0.33203125" style="405" customWidth="1"/>
    <col min="11" max="11" width="2.88671875" style="405" customWidth="1"/>
    <col min="12" max="12" width="0.33203125" style="405" customWidth="1"/>
    <col min="13" max="13" width="5.6640625" style="405" customWidth="1"/>
    <col min="14" max="14" width="1.21875" style="405" customWidth="1"/>
    <col min="15" max="15" width="3" style="405" customWidth="1"/>
    <col min="16" max="16" width="0.33203125" style="405" customWidth="1"/>
    <col min="17" max="17" width="4.109375" style="434" customWidth="1"/>
    <col min="18" max="18" width="0.33203125" style="404" customWidth="1"/>
    <col min="19" max="19" width="10.6640625" style="404" customWidth="1"/>
    <col min="20" max="20" width="0.33203125" style="404" customWidth="1"/>
    <col min="21" max="21" width="8.33203125" style="404" customWidth="1"/>
    <col min="22" max="22" width="3.21875" style="404" customWidth="1"/>
    <col min="23" max="23" width="5.77734375" style="405" customWidth="1"/>
    <col min="24" max="24" width="0.33203125" style="405" customWidth="1"/>
    <col min="25" max="25" width="2.88671875" style="405" customWidth="1"/>
    <col min="26" max="26" width="0.33203125" style="405" customWidth="1"/>
    <col min="27" max="27" width="5.6640625" style="405" customWidth="1"/>
    <col min="28" max="16384" width="9" style="435"/>
  </cols>
  <sheetData>
    <row r="1" spans="1:28" ht="19.95" customHeight="1" x14ac:dyDescent="0.2">
      <c r="A1" s="452" t="s">
        <v>846</v>
      </c>
    </row>
    <row r="2" spans="1:28" ht="10.95" hidden="1" customHeight="1" x14ac:dyDescent="0.2"/>
    <row r="3" spans="1:28" ht="10.95" hidden="1" customHeight="1" x14ac:dyDescent="0.2"/>
    <row r="4" spans="1:28" ht="10.95" hidden="1" customHeight="1" x14ac:dyDescent="0.2"/>
    <row r="5" spans="1:28" ht="10.95" customHeight="1" x14ac:dyDescent="0.2"/>
    <row r="6" spans="1:28" ht="10.95" customHeight="1" x14ac:dyDescent="0.2">
      <c r="A6" s="433" t="s">
        <v>562</v>
      </c>
    </row>
    <row r="7" spans="1:28" ht="10.95" customHeight="1" x14ac:dyDescent="0.2">
      <c r="A7" s="436" t="s">
        <v>1751</v>
      </c>
      <c r="B7" s="437"/>
      <c r="C7" s="438"/>
      <c r="D7" s="439"/>
      <c r="E7" s="439"/>
      <c r="F7" s="439"/>
      <c r="G7" s="439"/>
      <c r="H7" s="439"/>
      <c r="I7" s="437"/>
      <c r="J7" s="437"/>
      <c r="K7" s="437"/>
      <c r="L7" s="437"/>
      <c r="M7" s="437"/>
      <c r="N7" s="437"/>
      <c r="O7" s="437"/>
      <c r="P7" s="437"/>
      <c r="Q7" s="438"/>
      <c r="R7" s="439"/>
      <c r="S7" s="439"/>
      <c r="T7" s="439"/>
      <c r="U7" s="439"/>
      <c r="V7" s="439"/>
      <c r="W7" s="437"/>
      <c r="X7" s="437"/>
      <c r="Y7" s="437"/>
      <c r="Z7" s="437"/>
      <c r="AA7" s="437"/>
    </row>
    <row r="8" spans="1:28" ht="6" customHeight="1" x14ac:dyDescent="0.2">
      <c r="A8" s="433"/>
    </row>
    <row r="9" spans="1:28" ht="15" customHeight="1" x14ac:dyDescent="0.2">
      <c r="A9" s="453" t="s">
        <v>1752</v>
      </c>
    </row>
    <row r="10" spans="1:28" ht="6" customHeight="1" x14ac:dyDescent="0.2"/>
    <row r="11" spans="1:28" ht="13.05" customHeight="1" x14ac:dyDescent="0.2">
      <c r="A11" s="454" t="s">
        <v>135</v>
      </c>
      <c r="M11" s="405" t="s">
        <v>117</v>
      </c>
      <c r="O11" s="454" t="s">
        <v>136</v>
      </c>
      <c r="AA11" s="405" t="s">
        <v>117</v>
      </c>
    </row>
    <row r="12" spans="1:28" ht="10.5" customHeight="1" x14ac:dyDescent="0.2">
      <c r="A12" s="455" t="s">
        <v>118</v>
      </c>
      <c r="B12" s="437"/>
      <c r="C12" s="456" t="s">
        <v>119</v>
      </c>
      <c r="D12" s="439"/>
      <c r="E12" s="455" t="s">
        <v>120</v>
      </c>
      <c r="F12" s="439"/>
      <c r="G12" s="455" t="s">
        <v>121</v>
      </c>
      <c r="H12" s="439"/>
      <c r="I12" s="437"/>
      <c r="J12" s="437"/>
      <c r="K12" s="435" t="s">
        <v>122</v>
      </c>
      <c r="L12" s="437"/>
      <c r="M12" s="405" t="s">
        <v>123</v>
      </c>
      <c r="O12" s="455" t="s">
        <v>118</v>
      </c>
      <c r="P12" s="437"/>
      <c r="Q12" s="456" t="s">
        <v>119</v>
      </c>
      <c r="R12" s="439"/>
      <c r="S12" s="455" t="s">
        <v>120</v>
      </c>
      <c r="T12" s="439"/>
      <c r="U12" s="455" t="s">
        <v>121</v>
      </c>
      <c r="V12" s="439"/>
      <c r="W12" s="437"/>
      <c r="X12" s="437"/>
      <c r="Y12" s="435" t="s">
        <v>122</v>
      </c>
      <c r="Z12" s="437"/>
      <c r="AA12" s="405" t="s">
        <v>123</v>
      </c>
    </row>
    <row r="13" spans="1:28" ht="10.5" customHeight="1" x14ac:dyDescent="0.2">
      <c r="A13" s="457" t="s">
        <v>137</v>
      </c>
      <c r="B13" s="457"/>
      <c r="C13" s="458" t="s">
        <v>1459</v>
      </c>
      <c r="D13" s="433"/>
      <c r="E13" s="459" t="s">
        <v>1753</v>
      </c>
      <c r="F13" s="433"/>
      <c r="G13" s="459" t="s">
        <v>809</v>
      </c>
      <c r="H13" s="433"/>
      <c r="I13" s="457"/>
      <c r="J13" s="457"/>
      <c r="K13" s="460"/>
      <c r="L13" s="457"/>
      <c r="M13" s="460"/>
      <c r="N13" s="457"/>
      <c r="O13" s="457" t="s">
        <v>137</v>
      </c>
      <c r="P13" s="457"/>
      <c r="Q13" s="458" t="s">
        <v>1754</v>
      </c>
      <c r="R13" s="433"/>
      <c r="S13" s="459" t="s">
        <v>1755</v>
      </c>
      <c r="T13" s="433"/>
      <c r="U13" s="459" t="s">
        <v>564</v>
      </c>
      <c r="V13" s="433"/>
      <c r="W13" s="457"/>
      <c r="X13" s="457"/>
      <c r="Y13" s="460"/>
      <c r="Z13" s="457"/>
      <c r="AA13" s="460"/>
      <c r="AB13" s="461"/>
    </row>
    <row r="14" spans="1:28" ht="10.5" customHeight="1" x14ac:dyDescent="0.2">
      <c r="A14" s="457" t="s">
        <v>138</v>
      </c>
      <c r="B14" s="457"/>
      <c r="C14" s="458" t="s">
        <v>1756</v>
      </c>
      <c r="D14" s="433"/>
      <c r="E14" s="459" t="s">
        <v>1757</v>
      </c>
      <c r="F14" s="433"/>
      <c r="G14" s="459" t="s">
        <v>565</v>
      </c>
      <c r="H14" s="433"/>
      <c r="I14" s="457"/>
      <c r="J14" s="457"/>
      <c r="K14" s="462"/>
      <c r="L14" s="457"/>
      <c r="M14" s="462"/>
      <c r="N14" s="457"/>
      <c r="O14" s="457" t="s">
        <v>138</v>
      </c>
      <c r="P14" s="457"/>
      <c r="Q14" s="458" t="s">
        <v>1758</v>
      </c>
      <c r="R14" s="433"/>
      <c r="S14" s="459" t="s">
        <v>1759</v>
      </c>
      <c r="T14" s="433"/>
      <c r="U14" s="459" t="s">
        <v>567</v>
      </c>
      <c r="V14" s="433"/>
      <c r="W14" s="457"/>
      <c r="X14" s="457"/>
      <c r="Y14" s="462"/>
      <c r="Z14" s="457"/>
      <c r="AA14" s="462"/>
      <c r="AB14" s="461"/>
    </row>
    <row r="15" spans="1:28" ht="10.5" customHeight="1" x14ac:dyDescent="0.2">
      <c r="A15" s="457" t="s">
        <v>126</v>
      </c>
      <c r="B15" s="457"/>
      <c r="C15" s="458" t="s">
        <v>1760</v>
      </c>
      <c r="D15" s="433"/>
      <c r="E15" s="459" t="s">
        <v>1761</v>
      </c>
      <c r="F15" s="433"/>
      <c r="G15" s="459" t="s">
        <v>567</v>
      </c>
      <c r="H15" s="433"/>
      <c r="I15" s="457"/>
      <c r="J15" s="457"/>
      <c r="K15" s="462"/>
      <c r="L15" s="457"/>
      <c r="M15" s="462"/>
      <c r="N15" s="457"/>
      <c r="O15" s="457" t="s">
        <v>126</v>
      </c>
      <c r="P15" s="457"/>
      <c r="Q15" s="458" t="s">
        <v>1762</v>
      </c>
      <c r="R15" s="433"/>
      <c r="S15" s="459" t="s">
        <v>1763</v>
      </c>
      <c r="T15" s="433"/>
      <c r="U15" s="459" t="s">
        <v>573</v>
      </c>
      <c r="V15" s="433"/>
      <c r="W15" s="457"/>
      <c r="X15" s="457"/>
      <c r="Y15" s="462"/>
      <c r="Z15" s="457"/>
      <c r="AA15" s="462"/>
      <c r="AB15" s="461"/>
    </row>
    <row r="16" spans="1:28" ht="10.5" customHeight="1" x14ac:dyDescent="0.2">
      <c r="A16" s="457" t="s">
        <v>124</v>
      </c>
      <c r="B16" s="457"/>
      <c r="C16" s="458" t="s">
        <v>1764</v>
      </c>
      <c r="D16" s="433"/>
      <c r="E16" s="459" t="s">
        <v>1765</v>
      </c>
      <c r="F16" s="433"/>
      <c r="G16" s="459" t="s">
        <v>564</v>
      </c>
      <c r="H16" s="433"/>
      <c r="I16" s="457"/>
      <c r="J16" s="457"/>
      <c r="K16" s="462"/>
      <c r="L16" s="457"/>
      <c r="M16" s="462"/>
      <c r="N16" s="457"/>
      <c r="O16" s="457" t="s">
        <v>124</v>
      </c>
      <c r="P16" s="457"/>
      <c r="Q16" s="458" t="s">
        <v>1766</v>
      </c>
      <c r="R16" s="433"/>
      <c r="S16" s="459" t="s">
        <v>1767</v>
      </c>
      <c r="T16" s="433"/>
      <c r="U16" s="459" t="s">
        <v>564</v>
      </c>
      <c r="V16" s="433"/>
      <c r="W16" s="457"/>
      <c r="X16" s="457"/>
      <c r="Y16" s="462"/>
      <c r="Z16" s="457"/>
      <c r="AA16" s="462"/>
      <c r="AB16" s="461"/>
    </row>
    <row r="17" spans="1:28" ht="10.5" customHeight="1" x14ac:dyDescent="0.2">
      <c r="A17" s="457" t="s">
        <v>125</v>
      </c>
      <c r="B17" s="457"/>
      <c r="C17" s="458" t="s">
        <v>845</v>
      </c>
      <c r="D17" s="433"/>
      <c r="E17" s="459" t="s">
        <v>1768</v>
      </c>
      <c r="F17" s="433"/>
      <c r="G17" s="459" t="s">
        <v>588</v>
      </c>
      <c r="H17" s="433"/>
      <c r="I17" s="457"/>
      <c r="J17" s="457"/>
      <c r="K17" s="462"/>
      <c r="L17" s="457"/>
      <c r="M17" s="462"/>
      <c r="N17" s="457"/>
      <c r="O17" s="457" t="s">
        <v>125</v>
      </c>
      <c r="P17" s="457"/>
      <c r="Q17" s="458" t="s">
        <v>418</v>
      </c>
      <c r="R17" s="433"/>
      <c r="S17" s="459" t="s">
        <v>1769</v>
      </c>
      <c r="T17" s="433"/>
      <c r="U17" s="459" t="s">
        <v>565</v>
      </c>
      <c r="V17" s="433"/>
      <c r="W17" s="457"/>
      <c r="X17" s="457"/>
      <c r="Y17" s="462"/>
      <c r="Z17" s="457"/>
      <c r="AA17" s="462"/>
      <c r="AB17" s="461"/>
    </row>
    <row r="18" spans="1:28" ht="10.5" customHeight="1" x14ac:dyDescent="0.2">
      <c r="A18" s="457" t="s">
        <v>130</v>
      </c>
      <c r="B18" s="457"/>
      <c r="C18" s="458" t="s">
        <v>1770</v>
      </c>
      <c r="D18" s="433"/>
      <c r="E18" s="459" t="s">
        <v>1771</v>
      </c>
      <c r="F18" s="433"/>
      <c r="G18" s="459" t="s">
        <v>567</v>
      </c>
      <c r="H18" s="433"/>
      <c r="I18" s="457"/>
      <c r="J18" s="457"/>
      <c r="K18" s="462"/>
      <c r="L18" s="457"/>
      <c r="M18" s="462"/>
      <c r="N18" s="457"/>
      <c r="O18" s="457" t="s">
        <v>130</v>
      </c>
      <c r="P18" s="457"/>
      <c r="Q18" s="458" t="s">
        <v>1772</v>
      </c>
      <c r="R18" s="433"/>
      <c r="S18" s="459" t="s">
        <v>1773</v>
      </c>
      <c r="T18" s="433"/>
      <c r="U18" s="459" t="s">
        <v>566</v>
      </c>
      <c r="V18" s="433"/>
      <c r="W18" s="457"/>
      <c r="X18" s="457"/>
      <c r="Y18" s="462"/>
      <c r="Z18" s="457"/>
      <c r="AA18" s="462"/>
      <c r="AB18" s="461"/>
    </row>
    <row r="19" spans="1:28" ht="10.5" customHeight="1" x14ac:dyDescent="0.2">
      <c r="A19" s="457" t="s">
        <v>131</v>
      </c>
      <c r="B19" s="457"/>
      <c r="C19" s="458" t="s">
        <v>1774</v>
      </c>
      <c r="D19" s="433"/>
      <c r="E19" s="459" t="s">
        <v>1775</v>
      </c>
      <c r="F19" s="433"/>
      <c r="G19" s="459" t="s">
        <v>564</v>
      </c>
      <c r="H19" s="433"/>
      <c r="I19" s="457"/>
      <c r="J19" s="457"/>
      <c r="K19" s="462"/>
      <c r="L19" s="457"/>
      <c r="M19" s="462"/>
      <c r="N19" s="457"/>
      <c r="O19" s="457" t="s">
        <v>131</v>
      </c>
      <c r="P19" s="457"/>
      <c r="Q19" s="458" t="s">
        <v>1776</v>
      </c>
      <c r="R19" s="433"/>
      <c r="S19" s="459" t="s">
        <v>1777</v>
      </c>
      <c r="T19" s="433"/>
      <c r="U19" s="459" t="s">
        <v>567</v>
      </c>
      <c r="V19" s="433"/>
      <c r="W19" s="457"/>
      <c r="X19" s="457"/>
      <c r="Y19" s="462"/>
      <c r="Z19" s="457"/>
      <c r="AA19" s="462"/>
      <c r="AB19" s="461"/>
    </row>
    <row r="20" spans="1:28" ht="10.5" customHeight="1" x14ac:dyDescent="0.2">
      <c r="A20" s="457" t="s">
        <v>142</v>
      </c>
      <c r="B20" s="457"/>
      <c r="C20" s="458" t="s">
        <v>1778</v>
      </c>
      <c r="D20" s="433"/>
      <c r="E20" s="459" t="s">
        <v>1779</v>
      </c>
      <c r="F20" s="433"/>
      <c r="G20" s="459" t="s">
        <v>567</v>
      </c>
      <c r="H20" s="433"/>
      <c r="I20" s="457"/>
      <c r="J20" s="457"/>
      <c r="K20" s="463"/>
      <c r="L20" s="457"/>
      <c r="M20" s="463"/>
      <c r="N20" s="457"/>
      <c r="O20" s="457" t="s">
        <v>142</v>
      </c>
      <c r="P20" s="457"/>
      <c r="Q20" s="458" t="s">
        <v>1780</v>
      </c>
      <c r="R20" s="433"/>
      <c r="S20" s="459" t="s">
        <v>1781</v>
      </c>
      <c r="T20" s="433"/>
      <c r="U20" s="459" t="s">
        <v>564</v>
      </c>
      <c r="V20" s="433"/>
      <c r="W20" s="457"/>
      <c r="X20" s="457"/>
      <c r="Y20" s="463"/>
      <c r="Z20" s="457"/>
      <c r="AA20" s="463"/>
      <c r="AB20" s="461"/>
    </row>
    <row r="21" spans="1:28" ht="10.5" hidden="1" customHeight="1" x14ac:dyDescent="0.2"/>
    <row r="22" spans="1:28" ht="10.5" hidden="1" customHeight="1" x14ac:dyDescent="0.2"/>
    <row r="24" spans="1:28" ht="13.05" customHeight="1" x14ac:dyDescent="0.2">
      <c r="A24" s="454" t="s">
        <v>446</v>
      </c>
      <c r="M24" s="405" t="s">
        <v>117</v>
      </c>
      <c r="O24" s="454" t="s">
        <v>447</v>
      </c>
      <c r="AA24" s="405" t="s">
        <v>117</v>
      </c>
    </row>
    <row r="25" spans="1:28" ht="10.5" customHeight="1" x14ac:dyDescent="0.2">
      <c r="A25" s="455" t="s">
        <v>118</v>
      </c>
      <c r="B25" s="437"/>
      <c r="C25" s="456" t="s">
        <v>119</v>
      </c>
      <c r="D25" s="439"/>
      <c r="E25" s="455" t="s">
        <v>120</v>
      </c>
      <c r="F25" s="439"/>
      <c r="G25" s="455" t="s">
        <v>121</v>
      </c>
      <c r="H25" s="439"/>
      <c r="I25" s="437"/>
      <c r="J25" s="437"/>
      <c r="K25" s="435" t="s">
        <v>122</v>
      </c>
      <c r="L25" s="437"/>
      <c r="M25" s="405" t="s">
        <v>123</v>
      </c>
      <c r="O25" s="455" t="s">
        <v>118</v>
      </c>
      <c r="P25" s="437"/>
      <c r="Q25" s="456" t="s">
        <v>119</v>
      </c>
      <c r="R25" s="439"/>
      <c r="S25" s="455" t="s">
        <v>120</v>
      </c>
      <c r="T25" s="439"/>
      <c r="U25" s="455" t="s">
        <v>121</v>
      </c>
      <c r="V25" s="439"/>
      <c r="W25" s="437"/>
      <c r="X25" s="437"/>
      <c r="Y25" s="435" t="s">
        <v>122</v>
      </c>
      <c r="Z25" s="437"/>
      <c r="AA25" s="405" t="s">
        <v>123</v>
      </c>
    </row>
    <row r="26" spans="1:28" ht="10.5" customHeight="1" x14ac:dyDescent="0.2">
      <c r="A26" s="457" t="s">
        <v>137</v>
      </c>
      <c r="B26" s="457"/>
      <c r="C26" s="458" t="s">
        <v>888</v>
      </c>
      <c r="D26" s="433"/>
      <c r="E26" s="459" t="s">
        <v>1782</v>
      </c>
      <c r="F26" s="433"/>
      <c r="G26" s="459" t="s">
        <v>1624</v>
      </c>
      <c r="H26" s="433"/>
      <c r="I26" s="457"/>
      <c r="J26" s="457"/>
      <c r="K26" s="460"/>
      <c r="L26" s="457"/>
      <c r="M26" s="460"/>
      <c r="N26" s="457"/>
      <c r="O26" s="457" t="s">
        <v>137</v>
      </c>
      <c r="P26" s="457"/>
      <c r="Q26" s="458" t="s">
        <v>251</v>
      </c>
      <c r="R26" s="433"/>
      <c r="S26" s="459" t="s">
        <v>1783</v>
      </c>
      <c r="T26" s="433"/>
      <c r="U26" s="459" t="s">
        <v>571</v>
      </c>
      <c r="V26" s="433"/>
      <c r="W26" s="457"/>
      <c r="X26" s="457"/>
      <c r="Y26" s="460"/>
      <c r="Z26" s="457"/>
      <c r="AA26" s="460"/>
      <c r="AB26" s="461"/>
    </row>
    <row r="27" spans="1:28" ht="10.5" customHeight="1" x14ac:dyDescent="0.2">
      <c r="A27" s="457" t="s">
        <v>138</v>
      </c>
      <c r="B27" s="457"/>
      <c r="C27" s="458" t="s">
        <v>1784</v>
      </c>
      <c r="D27" s="433"/>
      <c r="E27" s="459" t="s">
        <v>1785</v>
      </c>
      <c r="F27" s="433"/>
      <c r="G27" s="459" t="s">
        <v>564</v>
      </c>
      <c r="H27" s="433"/>
      <c r="I27" s="457"/>
      <c r="J27" s="457"/>
      <c r="K27" s="462"/>
      <c r="L27" s="457"/>
      <c r="M27" s="462"/>
      <c r="N27" s="457"/>
      <c r="O27" s="457" t="s">
        <v>138</v>
      </c>
      <c r="P27" s="457"/>
      <c r="Q27" s="458" t="s">
        <v>819</v>
      </c>
      <c r="R27" s="433"/>
      <c r="S27" s="459" t="s">
        <v>1786</v>
      </c>
      <c r="T27" s="433"/>
      <c r="U27" s="459" t="s">
        <v>579</v>
      </c>
      <c r="V27" s="433"/>
      <c r="W27" s="457"/>
      <c r="X27" s="457"/>
      <c r="Y27" s="462"/>
      <c r="Z27" s="457"/>
      <c r="AA27" s="462"/>
      <c r="AB27" s="461"/>
    </row>
    <row r="28" spans="1:28" ht="10.5" customHeight="1" x14ac:dyDescent="0.2">
      <c r="A28" s="457" t="s">
        <v>126</v>
      </c>
      <c r="B28" s="457"/>
      <c r="C28" s="458" t="s">
        <v>1787</v>
      </c>
      <c r="D28" s="433"/>
      <c r="E28" s="459" t="s">
        <v>1788</v>
      </c>
      <c r="F28" s="433"/>
      <c r="G28" s="459" t="s">
        <v>567</v>
      </c>
      <c r="H28" s="433"/>
      <c r="I28" s="457"/>
      <c r="J28" s="457"/>
      <c r="K28" s="462"/>
      <c r="L28" s="457"/>
      <c r="M28" s="462"/>
      <c r="N28" s="457"/>
      <c r="O28" s="457" t="s">
        <v>126</v>
      </c>
      <c r="P28" s="457"/>
      <c r="Q28" s="458" t="s">
        <v>1789</v>
      </c>
      <c r="R28" s="433"/>
      <c r="S28" s="459" t="s">
        <v>1790</v>
      </c>
      <c r="T28" s="433"/>
      <c r="U28" s="459" t="s">
        <v>566</v>
      </c>
      <c r="V28" s="433"/>
      <c r="W28" s="457"/>
      <c r="X28" s="457"/>
      <c r="Y28" s="462"/>
      <c r="Z28" s="457"/>
      <c r="AA28" s="462"/>
      <c r="AB28" s="461"/>
    </row>
    <row r="29" spans="1:28" ht="10.5" customHeight="1" x14ac:dyDescent="0.2">
      <c r="A29" s="457" t="s">
        <v>124</v>
      </c>
      <c r="B29" s="457"/>
      <c r="C29" s="458" t="s">
        <v>865</v>
      </c>
      <c r="D29" s="433"/>
      <c r="E29" s="459" t="s">
        <v>1791</v>
      </c>
      <c r="F29" s="433"/>
      <c r="G29" s="459" t="s">
        <v>1569</v>
      </c>
      <c r="H29" s="433"/>
      <c r="I29" s="457"/>
      <c r="J29" s="457"/>
      <c r="K29" s="462"/>
      <c r="L29" s="457"/>
      <c r="M29" s="462"/>
      <c r="N29" s="457"/>
      <c r="O29" s="457" t="s">
        <v>124</v>
      </c>
      <c r="P29" s="457"/>
      <c r="Q29" s="458" t="s">
        <v>882</v>
      </c>
      <c r="R29" s="433"/>
      <c r="S29" s="459" t="s">
        <v>1792</v>
      </c>
      <c r="T29" s="433"/>
      <c r="U29" s="459" t="s">
        <v>588</v>
      </c>
      <c r="V29" s="433"/>
      <c r="W29" s="457"/>
      <c r="X29" s="457"/>
      <c r="Y29" s="462"/>
      <c r="Z29" s="457"/>
      <c r="AA29" s="462"/>
      <c r="AB29" s="461"/>
    </row>
    <row r="30" spans="1:28" ht="10.5" customHeight="1" x14ac:dyDescent="0.2">
      <c r="A30" s="457" t="s">
        <v>125</v>
      </c>
      <c r="B30" s="457"/>
      <c r="C30" s="458" t="s">
        <v>854</v>
      </c>
      <c r="D30" s="433"/>
      <c r="E30" s="459" t="s">
        <v>1793</v>
      </c>
      <c r="F30" s="433"/>
      <c r="G30" s="459" t="s">
        <v>568</v>
      </c>
      <c r="H30" s="433"/>
      <c r="I30" s="457"/>
      <c r="J30" s="457"/>
      <c r="K30" s="462"/>
      <c r="L30" s="457"/>
      <c r="M30" s="462"/>
      <c r="N30" s="457"/>
      <c r="O30" s="457" t="s">
        <v>125</v>
      </c>
      <c r="P30" s="457"/>
      <c r="Q30" s="458" t="s">
        <v>1794</v>
      </c>
      <c r="R30" s="433"/>
      <c r="S30" s="459" t="s">
        <v>1795</v>
      </c>
      <c r="T30" s="433"/>
      <c r="U30" s="459" t="s">
        <v>571</v>
      </c>
      <c r="V30" s="433"/>
      <c r="W30" s="457"/>
      <c r="X30" s="457"/>
      <c r="Y30" s="462"/>
      <c r="Z30" s="457"/>
      <c r="AA30" s="462"/>
      <c r="AB30" s="461"/>
    </row>
    <row r="31" spans="1:28" ht="10.5" customHeight="1" x14ac:dyDescent="0.2">
      <c r="A31" s="457" t="s">
        <v>130</v>
      </c>
      <c r="B31" s="457"/>
      <c r="C31" s="458" t="s">
        <v>1796</v>
      </c>
      <c r="D31" s="433"/>
      <c r="E31" s="459" t="s">
        <v>1797</v>
      </c>
      <c r="F31" s="433"/>
      <c r="G31" s="459" t="s">
        <v>573</v>
      </c>
      <c r="H31" s="433"/>
      <c r="I31" s="457"/>
      <c r="J31" s="457"/>
      <c r="K31" s="462"/>
      <c r="L31" s="457"/>
      <c r="M31" s="462"/>
      <c r="N31" s="457"/>
      <c r="O31" s="457" t="s">
        <v>130</v>
      </c>
      <c r="P31" s="457"/>
      <c r="Q31" s="458" t="s">
        <v>1798</v>
      </c>
      <c r="R31" s="433"/>
      <c r="S31" s="459" t="s">
        <v>1799</v>
      </c>
      <c r="T31" s="433"/>
      <c r="U31" s="459" t="s">
        <v>580</v>
      </c>
      <c r="V31" s="433"/>
      <c r="W31" s="457"/>
      <c r="X31" s="457"/>
      <c r="Y31" s="462"/>
      <c r="Z31" s="457"/>
      <c r="AA31" s="462"/>
      <c r="AB31" s="461"/>
    </row>
    <row r="32" spans="1:28" ht="10.5" customHeight="1" x14ac:dyDescent="0.2">
      <c r="A32" s="457" t="s">
        <v>131</v>
      </c>
      <c r="B32" s="457"/>
      <c r="C32" s="458" t="s">
        <v>248</v>
      </c>
      <c r="D32" s="433"/>
      <c r="E32" s="459" t="s">
        <v>1800</v>
      </c>
      <c r="F32" s="433"/>
      <c r="G32" s="459" t="s">
        <v>580</v>
      </c>
      <c r="H32" s="433"/>
      <c r="I32" s="457"/>
      <c r="J32" s="457"/>
      <c r="K32" s="462"/>
      <c r="L32" s="457"/>
      <c r="M32" s="462"/>
      <c r="N32" s="457"/>
      <c r="O32" s="457" t="s">
        <v>131</v>
      </c>
      <c r="P32" s="457"/>
      <c r="Q32" s="458" t="s">
        <v>1801</v>
      </c>
      <c r="R32" s="433"/>
      <c r="S32" s="459" t="s">
        <v>1802</v>
      </c>
      <c r="T32" s="433"/>
      <c r="U32" s="459" t="s">
        <v>567</v>
      </c>
      <c r="V32" s="433"/>
      <c r="W32" s="457"/>
      <c r="X32" s="457"/>
      <c r="Y32" s="462"/>
      <c r="Z32" s="457"/>
      <c r="AA32" s="462"/>
      <c r="AB32" s="461"/>
    </row>
    <row r="33" spans="1:28" ht="10.5" customHeight="1" x14ac:dyDescent="0.2">
      <c r="A33" s="457" t="s">
        <v>142</v>
      </c>
      <c r="B33" s="457"/>
      <c r="C33" s="458" t="s">
        <v>837</v>
      </c>
      <c r="D33" s="433"/>
      <c r="E33" s="459" t="s">
        <v>1803</v>
      </c>
      <c r="F33" s="433"/>
      <c r="G33" s="459" t="s">
        <v>579</v>
      </c>
      <c r="H33" s="433"/>
      <c r="I33" s="457"/>
      <c r="J33" s="457"/>
      <c r="K33" s="463"/>
      <c r="L33" s="457"/>
      <c r="M33" s="463"/>
      <c r="N33" s="457"/>
      <c r="O33" s="457" t="s">
        <v>142</v>
      </c>
      <c r="P33" s="457"/>
      <c r="Q33" s="458" t="s">
        <v>828</v>
      </c>
      <c r="R33" s="433"/>
      <c r="S33" s="459" t="s">
        <v>1804</v>
      </c>
      <c r="T33" s="433"/>
      <c r="U33" s="459" t="s">
        <v>568</v>
      </c>
      <c r="V33" s="433"/>
      <c r="W33" s="457"/>
      <c r="X33" s="457"/>
      <c r="Y33" s="463"/>
      <c r="Z33" s="457"/>
      <c r="AA33" s="463"/>
      <c r="AB33" s="461"/>
    </row>
    <row r="34" spans="1:28" ht="10.5" hidden="1" customHeight="1" x14ac:dyDescent="0.2"/>
    <row r="35" spans="1:28" ht="10.5" hidden="1" customHeight="1" x14ac:dyDescent="0.2"/>
    <row r="37" spans="1:28" ht="13.05" customHeight="1" x14ac:dyDescent="0.2">
      <c r="A37" s="454" t="s">
        <v>574</v>
      </c>
      <c r="M37" s="405" t="s">
        <v>117</v>
      </c>
      <c r="O37" s="454" t="s">
        <v>575</v>
      </c>
      <c r="AA37" s="405" t="s">
        <v>117</v>
      </c>
    </row>
    <row r="38" spans="1:28" ht="10.5" customHeight="1" x14ac:dyDescent="0.2">
      <c r="A38" s="455" t="s">
        <v>118</v>
      </c>
      <c r="B38" s="437"/>
      <c r="C38" s="456" t="s">
        <v>119</v>
      </c>
      <c r="D38" s="439"/>
      <c r="E38" s="455" t="s">
        <v>120</v>
      </c>
      <c r="F38" s="439"/>
      <c r="G38" s="455" t="s">
        <v>121</v>
      </c>
      <c r="H38" s="439"/>
      <c r="I38" s="437"/>
      <c r="J38" s="437"/>
      <c r="K38" s="435" t="s">
        <v>122</v>
      </c>
      <c r="L38" s="437"/>
      <c r="M38" s="405" t="s">
        <v>123</v>
      </c>
      <c r="O38" s="455" t="s">
        <v>118</v>
      </c>
      <c r="P38" s="437"/>
      <c r="Q38" s="456" t="s">
        <v>119</v>
      </c>
      <c r="R38" s="439"/>
      <c r="S38" s="455" t="s">
        <v>120</v>
      </c>
      <c r="T38" s="439"/>
      <c r="U38" s="455" t="s">
        <v>121</v>
      </c>
      <c r="V38" s="439"/>
      <c r="W38" s="437"/>
      <c r="X38" s="437"/>
      <c r="Y38" s="435" t="s">
        <v>122</v>
      </c>
      <c r="Z38" s="437"/>
      <c r="AA38" s="405" t="s">
        <v>123</v>
      </c>
    </row>
    <row r="39" spans="1:28" ht="10.5" customHeight="1" x14ac:dyDescent="0.2">
      <c r="A39" s="457" t="s">
        <v>137</v>
      </c>
      <c r="B39" s="457"/>
      <c r="C39" s="458" t="s">
        <v>1805</v>
      </c>
      <c r="D39" s="433"/>
      <c r="E39" s="459" t="s">
        <v>1806</v>
      </c>
      <c r="F39" s="433"/>
      <c r="G39" s="459" t="s">
        <v>567</v>
      </c>
      <c r="H39" s="433"/>
      <c r="I39" s="457"/>
      <c r="J39" s="457"/>
      <c r="K39" s="460"/>
      <c r="L39" s="457"/>
      <c r="M39" s="460"/>
      <c r="N39" s="457"/>
      <c r="O39" s="457" t="s">
        <v>137</v>
      </c>
      <c r="P39" s="457"/>
      <c r="Q39" s="458" t="s">
        <v>1807</v>
      </c>
      <c r="R39" s="433"/>
      <c r="S39" s="459" t="s">
        <v>1808</v>
      </c>
      <c r="T39" s="433"/>
      <c r="U39" s="459" t="s">
        <v>565</v>
      </c>
      <c r="V39" s="433"/>
      <c r="W39" s="457"/>
      <c r="X39" s="457"/>
      <c r="Y39" s="460"/>
      <c r="Z39" s="457"/>
      <c r="AA39" s="460"/>
      <c r="AB39" s="461"/>
    </row>
    <row r="40" spans="1:28" ht="10.5" customHeight="1" x14ac:dyDescent="0.2">
      <c r="A40" s="457" t="s">
        <v>138</v>
      </c>
      <c r="B40" s="457"/>
      <c r="C40" s="458" t="s">
        <v>1809</v>
      </c>
      <c r="D40" s="433"/>
      <c r="E40" s="459" t="s">
        <v>1810</v>
      </c>
      <c r="F40" s="433"/>
      <c r="G40" s="459" t="s">
        <v>566</v>
      </c>
      <c r="H40" s="433"/>
      <c r="I40" s="457"/>
      <c r="J40" s="457"/>
      <c r="K40" s="462"/>
      <c r="L40" s="457"/>
      <c r="M40" s="462"/>
      <c r="N40" s="457"/>
      <c r="O40" s="457" t="s">
        <v>138</v>
      </c>
      <c r="P40" s="457"/>
      <c r="Q40" s="458" t="s">
        <v>1811</v>
      </c>
      <c r="R40" s="433"/>
      <c r="S40" s="459" t="s">
        <v>1812</v>
      </c>
      <c r="T40" s="433"/>
      <c r="U40" s="459" t="s">
        <v>567</v>
      </c>
      <c r="V40" s="433"/>
      <c r="W40" s="457"/>
      <c r="X40" s="457"/>
      <c r="Y40" s="462"/>
      <c r="Z40" s="457"/>
      <c r="AA40" s="462"/>
      <c r="AB40" s="461"/>
    </row>
    <row r="41" spans="1:28" ht="10.5" customHeight="1" x14ac:dyDescent="0.2">
      <c r="A41" s="457" t="s">
        <v>126</v>
      </c>
      <c r="B41" s="457"/>
      <c r="C41" s="458" t="s">
        <v>1813</v>
      </c>
      <c r="D41" s="433"/>
      <c r="E41" s="459" t="s">
        <v>1814</v>
      </c>
      <c r="F41" s="433"/>
      <c r="G41" s="459" t="s">
        <v>564</v>
      </c>
      <c r="H41" s="433"/>
      <c r="I41" s="457"/>
      <c r="J41" s="457"/>
      <c r="K41" s="462"/>
      <c r="L41" s="457"/>
      <c r="M41" s="462"/>
      <c r="N41" s="457"/>
      <c r="O41" s="457" t="s">
        <v>126</v>
      </c>
      <c r="P41" s="457"/>
      <c r="Q41" s="458" t="s">
        <v>254</v>
      </c>
      <c r="R41" s="433"/>
      <c r="S41" s="459" t="s">
        <v>1815</v>
      </c>
      <c r="T41" s="433"/>
      <c r="U41" s="459" t="s">
        <v>580</v>
      </c>
      <c r="V41" s="433"/>
      <c r="W41" s="457"/>
      <c r="X41" s="457"/>
      <c r="Y41" s="462"/>
      <c r="Z41" s="457"/>
      <c r="AA41" s="462"/>
      <c r="AB41" s="461"/>
    </row>
    <row r="42" spans="1:28" ht="10.5" customHeight="1" x14ac:dyDescent="0.2">
      <c r="A42" s="457" t="s">
        <v>124</v>
      </c>
      <c r="B42" s="457"/>
      <c r="C42" s="458" t="s">
        <v>1816</v>
      </c>
      <c r="D42" s="433"/>
      <c r="E42" s="459" t="s">
        <v>1817</v>
      </c>
      <c r="F42" s="433"/>
      <c r="G42" s="459" t="s">
        <v>568</v>
      </c>
      <c r="H42" s="433"/>
      <c r="I42" s="457"/>
      <c r="J42" s="457"/>
      <c r="K42" s="462"/>
      <c r="L42" s="457"/>
      <c r="M42" s="462"/>
      <c r="N42" s="457"/>
      <c r="O42" s="457" t="s">
        <v>124</v>
      </c>
      <c r="P42" s="457"/>
      <c r="Q42" s="458" t="s">
        <v>1818</v>
      </c>
      <c r="R42" s="433"/>
      <c r="S42" s="459" t="s">
        <v>1819</v>
      </c>
      <c r="T42" s="433"/>
      <c r="U42" s="459" t="s">
        <v>565</v>
      </c>
      <c r="V42" s="433"/>
      <c r="W42" s="457"/>
      <c r="X42" s="457"/>
      <c r="Y42" s="462"/>
      <c r="Z42" s="457"/>
      <c r="AA42" s="462"/>
      <c r="AB42" s="461"/>
    </row>
    <row r="43" spans="1:28" ht="10.5" customHeight="1" x14ac:dyDescent="0.2">
      <c r="A43" s="457" t="s">
        <v>125</v>
      </c>
      <c r="B43" s="457"/>
      <c r="C43" s="458" t="s">
        <v>1820</v>
      </c>
      <c r="D43" s="433"/>
      <c r="E43" s="459" t="s">
        <v>1821</v>
      </c>
      <c r="F43" s="433"/>
      <c r="G43" s="459" t="s">
        <v>567</v>
      </c>
      <c r="H43" s="433"/>
      <c r="I43" s="457"/>
      <c r="J43" s="457"/>
      <c r="K43" s="462"/>
      <c r="L43" s="457"/>
      <c r="M43" s="462"/>
      <c r="N43" s="457"/>
      <c r="O43" s="457" t="s">
        <v>125</v>
      </c>
      <c r="P43" s="457"/>
      <c r="Q43" s="458" t="s">
        <v>1822</v>
      </c>
      <c r="R43" s="433"/>
      <c r="S43" s="459" t="s">
        <v>1823</v>
      </c>
      <c r="T43" s="433"/>
      <c r="U43" s="459" t="s">
        <v>566</v>
      </c>
      <c r="V43" s="433"/>
      <c r="W43" s="457"/>
      <c r="X43" s="457"/>
      <c r="Y43" s="462"/>
      <c r="Z43" s="457"/>
      <c r="AA43" s="462"/>
      <c r="AB43" s="461"/>
    </row>
    <row r="44" spans="1:28" ht="10.5" customHeight="1" x14ac:dyDescent="0.2">
      <c r="A44" s="457" t="s">
        <v>130</v>
      </c>
      <c r="B44" s="457"/>
      <c r="C44" s="458" t="s">
        <v>1824</v>
      </c>
      <c r="D44" s="433"/>
      <c r="E44" s="459" t="s">
        <v>1825</v>
      </c>
      <c r="F44" s="433"/>
      <c r="G44" s="459" t="s">
        <v>564</v>
      </c>
      <c r="H44" s="433"/>
      <c r="I44" s="457"/>
      <c r="J44" s="457"/>
      <c r="K44" s="462"/>
      <c r="L44" s="457"/>
      <c r="M44" s="462"/>
      <c r="N44" s="457"/>
      <c r="O44" s="457" t="s">
        <v>130</v>
      </c>
      <c r="P44" s="457"/>
      <c r="Q44" s="458" t="s">
        <v>1826</v>
      </c>
      <c r="R44" s="433"/>
      <c r="S44" s="459" t="s">
        <v>1827</v>
      </c>
      <c r="T44" s="433"/>
      <c r="U44" s="459" t="s">
        <v>565</v>
      </c>
      <c r="V44" s="433"/>
      <c r="W44" s="457"/>
      <c r="X44" s="457"/>
      <c r="Y44" s="462"/>
      <c r="Z44" s="457"/>
      <c r="AA44" s="462"/>
      <c r="AB44" s="461"/>
    </row>
    <row r="45" spans="1:28" ht="10.5" customHeight="1" x14ac:dyDescent="0.2">
      <c r="A45" s="457" t="s">
        <v>131</v>
      </c>
      <c r="B45" s="457"/>
      <c r="C45" s="458" t="s">
        <v>1828</v>
      </c>
      <c r="D45" s="433"/>
      <c r="E45" s="459" t="s">
        <v>1829</v>
      </c>
      <c r="F45" s="433"/>
      <c r="G45" s="459" t="s">
        <v>565</v>
      </c>
      <c r="H45" s="433"/>
      <c r="I45" s="457"/>
      <c r="J45" s="457"/>
      <c r="K45" s="462"/>
      <c r="L45" s="457"/>
      <c r="M45" s="462"/>
      <c r="N45" s="457"/>
      <c r="O45" s="457" t="s">
        <v>131</v>
      </c>
      <c r="P45" s="457"/>
      <c r="Q45" s="458" t="s">
        <v>128</v>
      </c>
      <c r="R45" s="433"/>
      <c r="S45" s="459" t="s">
        <v>1830</v>
      </c>
      <c r="T45" s="433"/>
      <c r="U45" s="459" t="s">
        <v>570</v>
      </c>
      <c r="V45" s="433"/>
      <c r="W45" s="457"/>
      <c r="X45" s="457"/>
      <c r="Y45" s="462"/>
      <c r="Z45" s="457"/>
      <c r="AA45" s="462"/>
      <c r="AB45" s="461"/>
    </row>
    <row r="46" spans="1:28" ht="10.5" customHeight="1" x14ac:dyDescent="0.2">
      <c r="A46" s="457" t="s">
        <v>142</v>
      </c>
      <c r="B46" s="457"/>
      <c r="C46" s="458" t="s">
        <v>1831</v>
      </c>
      <c r="D46" s="433"/>
      <c r="E46" s="459" t="s">
        <v>1832</v>
      </c>
      <c r="F46" s="433"/>
      <c r="G46" s="459" t="s">
        <v>567</v>
      </c>
      <c r="H46" s="433"/>
      <c r="I46" s="457"/>
      <c r="J46" s="457"/>
      <c r="K46" s="463"/>
      <c r="L46" s="457"/>
      <c r="M46" s="463"/>
      <c r="N46" s="457"/>
      <c r="O46" s="457" t="s">
        <v>142</v>
      </c>
      <c r="P46" s="457"/>
      <c r="Q46" s="458" t="s">
        <v>812</v>
      </c>
      <c r="R46" s="433"/>
      <c r="S46" s="459" t="s">
        <v>1833</v>
      </c>
      <c r="T46" s="433"/>
      <c r="U46" s="459" t="s">
        <v>1624</v>
      </c>
      <c r="V46" s="433"/>
      <c r="W46" s="457"/>
      <c r="X46" s="457"/>
      <c r="Y46" s="463"/>
      <c r="Z46" s="457"/>
      <c r="AA46" s="463"/>
      <c r="AB46" s="461"/>
    </row>
    <row r="47" spans="1:28" ht="10.5" hidden="1" customHeight="1" x14ac:dyDescent="0.2"/>
    <row r="48" spans="1:28" ht="10.5" hidden="1" customHeight="1" x14ac:dyDescent="0.2"/>
    <row r="50" spans="1:28" ht="13.05" customHeight="1" x14ac:dyDescent="0.2">
      <c r="A50" s="454" t="s">
        <v>581</v>
      </c>
      <c r="M50" s="405" t="s">
        <v>117</v>
      </c>
      <c r="O50" s="454" t="s">
        <v>582</v>
      </c>
      <c r="AA50" s="405" t="s">
        <v>117</v>
      </c>
    </row>
    <row r="51" spans="1:28" ht="10.5" customHeight="1" x14ac:dyDescent="0.2">
      <c r="A51" s="455" t="s">
        <v>118</v>
      </c>
      <c r="B51" s="437"/>
      <c r="C51" s="456" t="s">
        <v>119</v>
      </c>
      <c r="D51" s="439"/>
      <c r="E51" s="455" t="s">
        <v>120</v>
      </c>
      <c r="F51" s="439"/>
      <c r="G51" s="455" t="s">
        <v>121</v>
      </c>
      <c r="H51" s="439"/>
      <c r="I51" s="437"/>
      <c r="J51" s="437"/>
      <c r="K51" s="435" t="s">
        <v>122</v>
      </c>
      <c r="L51" s="437"/>
      <c r="M51" s="405" t="s">
        <v>123</v>
      </c>
      <c r="O51" s="455" t="s">
        <v>118</v>
      </c>
      <c r="P51" s="437"/>
      <c r="Q51" s="456" t="s">
        <v>119</v>
      </c>
      <c r="R51" s="439"/>
      <c r="S51" s="455" t="s">
        <v>120</v>
      </c>
      <c r="T51" s="439"/>
      <c r="U51" s="455" t="s">
        <v>121</v>
      </c>
      <c r="V51" s="439"/>
      <c r="W51" s="437"/>
      <c r="X51" s="437"/>
      <c r="Y51" s="435" t="s">
        <v>122</v>
      </c>
      <c r="Z51" s="437"/>
      <c r="AA51" s="405" t="s">
        <v>123</v>
      </c>
    </row>
    <row r="52" spans="1:28" ht="10.5" customHeight="1" x14ac:dyDescent="0.2">
      <c r="A52" s="457" t="s">
        <v>137</v>
      </c>
      <c r="B52" s="457"/>
      <c r="C52" s="458" t="s">
        <v>1834</v>
      </c>
      <c r="D52" s="433"/>
      <c r="E52" s="459" t="s">
        <v>1835</v>
      </c>
      <c r="F52" s="433"/>
      <c r="G52" s="459" t="s">
        <v>564</v>
      </c>
      <c r="H52" s="433"/>
      <c r="I52" s="457"/>
      <c r="J52" s="457"/>
      <c r="K52" s="460"/>
      <c r="L52" s="457"/>
      <c r="M52" s="460"/>
      <c r="N52" s="457"/>
      <c r="O52" s="457" t="s">
        <v>137</v>
      </c>
      <c r="P52" s="457"/>
      <c r="Q52" s="458" t="s">
        <v>1836</v>
      </c>
      <c r="R52" s="433"/>
      <c r="S52" s="459" t="s">
        <v>1837</v>
      </c>
      <c r="T52" s="433"/>
      <c r="U52" s="459" t="s">
        <v>567</v>
      </c>
      <c r="V52" s="433"/>
      <c r="W52" s="457"/>
      <c r="X52" s="457"/>
      <c r="Y52" s="460"/>
      <c r="Z52" s="457"/>
      <c r="AA52" s="460"/>
      <c r="AB52" s="461"/>
    </row>
    <row r="53" spans="1:28" ht="10.5" customHeight="1" x14ac:dyDescent="0.2">
      <c r="A53" s="457" t="s">
        <v>138</v>
      </c>
      <c r="B53" s="457"/>
      <c r="C53" s="458" t="s">
        <v>1838</v>
      </c>
      <c r="D53" s="433"/>
      <c r="E53" s="459" t="s">
        <v>1839</v>
      </c>
      <c r="F53" s="433"/>
      <c r="G53" s="459" t="s">
        <v>571</v>
      </c>
      <c r="H53" s="433"/>
      <c r="I53" s="457"/>
      <c r="J53" s="457"/>
      <c r="K53" s="462"/>
      <c r="L53" s="457"/>
      <c r="M53" s="462"/>
      <c r="N53" s="457"/>
      <c r="O53" s="457" t="s">
        <v>138</v>
      </c>
      <c r="P53" s="457"/>
      <c r="Q53" s="458" t="s">
        <v>1840</v>
      </c>
      <c r="R53" s="433"/>
      <c r="S53" s="459" t="s">
        <v>1841</v>
      </c>
      <c r="T53" s="433"/>
      <c r="U53" s="459" t="s">
        <v>571</v>
      </c>
      <c r="V53" s="433"/>
      <c r="W53" s="457"/>
      <c r="X53" s="457"/>
      <c r="Y53" s="462"/>
      <c r="Z53" s="457"/>
      <c r="AA53" s="462"/>
      <c r="AB53" s="461"/>
    </row>
    <row r="54" spans="1:28" ht="10.5" customHeight="1" x14ac:dyDescent="0.2">
      <c r="A54" s="457" t="s">
        <v>126</v>
      </c>
      <c r="B54" s="457"/>
      <c r="C54" s="458" t="s">
        <v>1842</v>
      </c>
      <c r="D54" s="433"/>
      <c r="E54" s="459" t="s">
        <v>1843</v>
      </c>
      <c r="F54" s="433"/>
      <c r="G54" s="459" t="s">
        <v>580</v>
      </c>
      <c r="H54" s="433"/>
      <c r="I54" s="457"/>
      <c r="J54" s="457"/>
      <c r="K54" s="462"/>
      <c r="L54" s="457"/>
      <c r="M54" s="462"/>
      <c r="N54" s="457"/>
      <c r="O54" s="457" t="s">
        <v>126</v>
      </c>
      <c r="P54" s="457"/>
      <c r="Q54" s="458" t="s">
        <v>1844</v>
      </c>
      <c r="R54" s="433"/>
      <c r="S54" s="459" t="s">
        <v>1845</v>
      </c>
      <c r="T54" s="433"/>
      <c r="U54" s="459" t="s">
        <v>563</v>
      </c>
      <c r="V54" s="433"/>
      <c r="W54" s="457"/>
      <c r="X54" s="457"/>
      <c r="Y54" s="462"/>
      <c r="Z54" s="457"/>
      <c r="AA54" s="462"/>
      <c r="AB54" s="461"/>
    </row>
    <row r="55" spans="1:28" ht="10.5" customHeight="1" x14ac:dyDescent="0.2">
      <c r="A55" s="457" t="s">
        <v>124</v>
      </c>
      <c r="B55" s="457"/>
      <c r="C55" s="458" t="s">
        <v>1846</v>
      </c>
      <c r="D55" s="433"/>
      <c r="E55" s="459" t="s">
        <v>1847</v>
      </c>
      <c r="F55" s="433"/>
      <c r="G55" s="459" t="s">
        <v>567</v>
      </c>
      <c r="H55" s="433"/>
      <c r="I55" s="457"/>
      <c r="J55" s="457"/>
      <c r="K55" s="462"/>
      <c r="L55" s="457"/>
      <c r="M55" s="462"/>
      <c r="N55" s="457"/>
      <c r="O55" s="457" t="s">
        <v>124</v>
      </c>
      <c r="P55" s="457"/>
      <c r="Q55" s="458" t="s">
        <v>1848</v>
      </c>
      <c r="R55" s="433"/>
      <c r="S55" s="459" t="s">
        <v>1849</v>
      </c>
      <c r="T55" s="433"/>
      <c r="U55" s="459" t="s">
        <v>564</v>
      </c>
      <c r="V55" s="433"/>
      <c r="W55" s="457"/>
      <c r="X55" s="457"/>
      <c r="Y55" s="462"/>
      <c r="Z55" s="457"/>
      <c r="AA55" s="462"/>
      <c r="AB55" s="461"/>
    </row>
    <row r="56" spans="1:28" ht="10.5" customHeight="1" x14ac:dyDescent="0.2">
      <c r="A56" s="457" t="s">
        <v>125</v>
      </c>
      <c r="B56" s="457"/>
      <c r="C56" s="458" t="s">
        <v>1850</v>
      </c>
      <c r="D56" s="433"/>
      <c r="E56" s="459" t="s">
        <v>1851</v>
      </c>
      <c r="F56" s="433"/>
      <c r="G56" s="459" t="s">
        <v>593</v>
      </c>
      <c r="H56" s="433"/>
      <c r="I56" s="457"/>
      <c r="J56" s="457"/>
      <c r="K56" s="462"/>
      <c r="L56" s="457"/>
      <c r="M56" s="462"/>
      <c r="N56" s="457"/>
      <c r="O56" s="457" t="s">
        <v>125</v>
      </c>
      <c r="P56" s="457"/>
      <c r="Q56" s="458" t="s">
        <v>867</v>
      </c>
      <c r="R56" s="433"/>
      <c r="S56" s="459" t="s">
        <v>1623</v>
      </c>
      <c r="T56" s="433"/>
      <c r="U56" s="459" t="s">
        <v>1624</v>
      </c>
      <c r="V56" s="433"/>
      <c r="W56" s="457"/>
      <c r="X56" s="457"/>
      <c r="Y56" s="462"/>
      <c r="Z56" s="457"/>
      <c r="AA56" s="462"/>
      <c r="AB56" s="461"/>
    </row>
    <row r="57" spans="1:28" ht="10.5" customHeight="1" x14ac:dyDescent="0.2">
      <c r="A57" s="457" t="s">
        <v>130</v>
      </c>
      <c r="B57" s="457"/>
      <c r="C57" s="458" t="s">
        <v>1852</v>
      </c>
      <c r="D57" s="433"/>
      <c r="E57" s="459" t="s">
        <v>1853</v>
      </c>
      <c r="F57" s="433"/>
      <c r="G57" s="459" t="s">
        <v>565</v>
      </c>
      <c r="H57" s="433"/>
      <c r="I57" s="457"/>
      <c r="J57" s="457"/>
      <c r="K57" s="462"/>
      <c r="L57" s="457"/>
      <c r="M57" s="462"/>
      <c r="N57" s="457"/>
      <c r="O57" s="457" t="s">
        <v>130</v>
      </c>
      <c r="P57" s="457"/>
      <c r="Q57" s="458" t="s">
        <v>1854</v>
      </c>
      <c r="R57" s="433"/>
      <c r="S57" s="459" t="s">
        <v>1855</v>
      </c>
      <c r="T57" s="433"/>
      <c r="U57" s="459" t="s">
        <v>564</v>
      </c>
      <c r="V57" s="433"/>
      <c r="W57" s="457"/>
      <c r="X57" s="457"/>
      <c r="Y57" s="462"/>
      <c r="Z57" s="457"/>
      <c r="AA57" s="462"/>
      <c r="AB57" s="461"/>
    </row>
    <row r="58" spans="1:28" ht="10.5" customHeight="1" x14ac:dyDescent="0.2">
      <c r="A58" s="457" t="s">
        <v>131</v>
      </c>
      <c r="B58" s="457"/>
      <c r="C58" s="458" t="s">
        <v>1659</v>
      </c>
      <c r="D58" s="433"/>
      <c r="E58" s="459" t="s">
        <v>1660</v>
      </c>
      <c r="F58" s="433"/>
      <c r="G58" s="459" t="s">
        <v>593</v>
      </c>
      <c r="H58" s="433"/>
      <c r="I58" s="457"/>
      <c r="J58" s="457"/>
      <c r="K58" s="462"/>
      <c r="L58" s="457"/>
      <c r="M58" s="462"/>
      <c r="N58" s="457"/>
      <c r="O58" s="457" t="s">
        <v>131</v>
      </c>
      <c r="P58" s="457"/>
      <c r="Q58" s="458" t="s">
        <v>1685</v>
      </c>
      <c r="R58" s="433"/>
      <c r="S58" s="459" t="s">
        <v>1856</v>
      </c>
      <c r="T58" s="433"/>
      <c r="U58" s="459" t="s">
        <v>579</v>
      </c>
      <c r="V58" s="433"/>
      <c r="W58" s="457"/>
      <c r="X58" s="457"/>
      <c r="Y58" s="462"/>
      <c r="Z58" s="457"/>
      <c r="AA58" s="462"/>
      <c r="AB58" s="461"/>
    </row>
    <row r="59" spans="1:28" ht="10.5" customHeight="1" x14ac:dyDescent="0.2">
      <c r="A59" s="457" t="s">
        <v>142</v>
      </c>
      <c r="B59" s="457"/>
      <c r="C59" s="458" t="s">
        <v>1857</v>
      </c>
      <c r="D59" s="433"/>
      <c r="E59" s="459" t="s">
        <v>1858</v>
      </c>
      <c r="F59" s="433"/>
      <c r="G59" s="459" t="s">
        <v>564</v>
      </c>
      <c r="H59" s="433"/>
      <c r="I59" s="457"/>
      <c r="J59" s="457"/>
      <c r="K59" s="463"/>
      <c r="L59" s="457"/>
      <c r="M59" s="463"/>
      <c r="N59" s="457"/>
      <c r="O59" s="457" t="s">
        <v>142</v>
      </c>
      <c r="P59" s="457"/>
      <c r="Q59" s="458" t="s">
        <v>991</v>
      </c>
      <c r="R59" s="433"/>
      <c r="S59" s="459" t="s">
        <v>1859</v>
      </c>
      <c r="T59" s="433"/>
      <c r="U59" s="459" t="s">
        <v>568</v>
      </c>
      <c r="V59" s="433"/>
      <c r="W59" s="457"/>
      <c r="X59" s="457"/>
      <c r="Y59" s="463"/>
      <c r="Z59" s="457"/>
      <c r="AA59" s="463"/>
      <c r="AB59" s="461"/>
    </row>
    <row r="60" spans="1:28" ht="10.5" hidden="1" customHeight="1" x14ac:dyDescent="0.2"/>
    <row r="61" spans="1:28" ht="10.5" hidden="1" customHeight="1" x14ac:dyDescent="0.2"/>
    <row r="63" spans="1:28" ht="13.05" customHeight="1" x14ac:dyDescent="0.2">
      <c r="A63" s="454" t="s">
        <v>584</v>
      </c>
      <c r="M63" s="405" t="s">
        <v>117</v>
      </c>
      <c r="O63" s="454" t="s">
        <v>585</v>
      </c>
      <c r="AA63" s="405" t="s">
        <v>117</v>
      </c>
    </row>
    <row r="64" spans="1:28" ht="10.5" customHeight="1" x14ac:dyDescent="0.2">
      <c r="A64" s="455" t="s">
        <v>118</v>
      </c>
      <c r="B64" s="437"/>
      <c r="C64" s="456" t="s">
        <v>119</v>
      </c>
      <c r="D64" s="439"/>
      <c r="E64" s="455" t="s">
        <v>120</v>
      </c>
      <c r="F64" s="439"/>
      <c r="G64" s="455" t="s">
        <v>121</v>
      </c>
      <c r="H64" s="439"/>
      <c r="I64" s="437"/>
      <c r="J64" s="437"/>
      <c r="K64" s="435" t="s">
        <v>122</v>
      </c>
      <c r="L64" s="437"/>
      <c r="M64" s="405" t="s">
        <v>123</v>
      </c>
      <c r="O64" s="455" t="s">
        <v>118</v>
      </c>
      <c r="P64" s="437"/>
      <c r="Q64" s="456" t="s">
        <v>119</v>
      </c>
      <c r="R64" s="439"/>
      <c r="S64" s="455" t="s">
        <v>120</v>
      </c>
      <c r="T64" s="439"/>
      <c r="U64" s="455" t="s">
        <v>121</v>
      </c>
      <c r="V64" s="439"/>
      <c r="W64" s="437"/>
      <c r="X64" s="437"/>
      <c r="Y64" s="435" t="s">
        <v>122</v>
      </c>
      <c r="Z64" s="437"/>
      <c r="AA64" s="405" t="s">
        <v>123</v>
      </c>
    </row>
    <row r="65" spans="1:28" ht="10.5" customHeight="1" x14ac:dyDescent="0.2">
      <c r="A65" s="457" t="s">
        <v>137</v>
      </c>
      <c r="B65" s="457"/>
      <c r="C65" s="458" t="s">
        <v>1860</v>
      </c>
      <c r="D65" s="433"/>
      <c r="E65" s="459" t="s">
        <v>1861</v>
      </c>
      <c r="F65" s="433"/>
      <c r="G65" s="459" t="s">
        <v>566</v>
      </c>
      <c r="H65" s="433"/>
      <c r="I65" s="457"/>
      <c r="J65" s="457"/>
      <c r="K65" s="460"/>
      <c r="L65" s="457"/>
      <c r="M65" s="460"/>
      <c r="N65" s="457"/>
      <c r="O65" s="457" t="s">
        <v>137</v>
      </c>
      <c r="P65" s="457"/>
      <c r="Q65" s="458" t="s">
        <v>1862</v>
      </c>
      <c r="R65" s="433"/>
      <c r="S65" s="459" t="s">
        <v>1863</v>
      </c>
      <c r="T65" s="433"/>
      <c r="U65" s="459" t="s">
        <v>571</v>
      </c>
      <c r="V65" s="433"/>
      <c r="W65" s="457"/>
      <c r="X65" s="457"/>
      <c r="Y65" s="460"/>
      <c r="Z65" s="457"/>
      <c r="AA65" s="460"/>
      <c r="AB65" s="461"/>
    </row>
    <row r="66" spans="1:28" ht="10.5" customHeight="1" x14ac:dyDescent="0.2">
      <c r="A66" s="457" t="s">
        <v>138</v>
      </c>
      <c r="B66" s="457"/>
      <c r="C66" s="458" t="s">
        <v>993</v>
      </c>
      <c r="D66" s="433"/>
      <c r="E66" s="459" t="s">
        <v>1864</v>
      </c>
      <c r="F66" s="433"/>
      <c r="G66" s="459" t="s">
        <v>566</v>
      </c>
      <c r="H66" s="433"/>
      <c r="I66" s="457"/>
      <c r="J66" s="457"/>
      <c r="K66" s="462"/>
      <c r="L66" s="457"/>
      <c r="M66" s="462"/>
      <c r="N66" s="457"/>
      <c r="O66" s="457" t="s">
        <v>138</v>
      </c>
      <c r="P66" s="457"/>
      <c r="Q66" s="458" t="s">
        <v>1865</v>
      </c>
      <c r="R66" s="433"/>
      <c r="S66" s="459" t="s">
        <v>1866</v>
      </c>
      <c r="T66" s="433"/>
      <c r="U66" s="459" t="s">
        <v>809</v>
      </c>
      <c r="V66" s="433"/>
      <c r="W66" s="457"/>
      <c r="X66" s="457"/>
      <c r="Y66" s="462"/>
      <c r="Z66" s="457"/>
      <c r="AA66" s="462"/>
      <c r="AB66" s="461"/>
    </row>
    <row r="67" spans="1:28" ht="10.5" customHeight="1" x14ac:dyDescent="0.2">
      <c r="A67" s="457" t="s">
        <v>126</v>
      </c>
      <c r="B67" s="457"/>
      <c r="C67" s="458" t="s">
        <v>1867</v>
      </c>
      <c r="D67" s="433"/>
      <c r="E67" s="459" t="s">
        <v>1868</v>
      </c>
      <c r="F67" s="433"/>
      <c r="G67" s="459" t="s">
        <v>1616</v>
      </c>
      <c r="H67" s="433"/>
      <c r="I67" s="457"/>
      <c r="J67" s="457"/>
      <c r="K67" s="462"/>
      <c r="L67" s="457"/>
      <c r="M67" s="462"/>
      <c r="N67" s="457"/>
      <c r="O67" s="457" t="s">
        <v>126</v>
      </c>
      <c r="P67" s="457"/>
      <c r="Q67" s="458" t="s">
        <v>1710</v>
      </c>
      <c r="R67" s="433"/>
      <c r="S67" s="459" t="s">
        <v>1869</v>
      </c>
      <c r="T67" s="433"/>
      <c r="U67" s="459" t="s">
        <v>593</v>
      </c>
      <c r="V67" s="433"/>
      <c r="W67" s="457"/>
      <c r="X67" s="457"/>
      <c r="Y67" s="462"/>
      <c r="Z67" s="457"/>
      <c r="AA67" s="462"/>
      <c r="AB67" s="461"/>
    </row>
    <row r="68" spans="1:28" ht="10.5" customHeight="1" x14ac:dyDescent="0.2">
      <c r="A68" s="457" t="s">
        <v>124</v>
      </c>
      <c r="B68" s="457"/>
      <c r="C68" s="458" t="s">
        <v>1870</v>
      </c>
      <c r="D68" s="433"/>
      <c r="E68" s="459" t="s">
        <v>1871</v>
      </c>
      <c r="F68" s="433"/>
      <c r="G68" s="459" t="s">
        <v>809</v>
      </c>
      <c r="H68" s="433"/>
      <c r="I68" s="457"/>
      <c r="J68" s="457"/>
      <c r="K68" s="462"/>
      <c r="L68" s="457"/>
      <c r="M68" s="462"/>
      <c r="N68" s="457"/>
      <c r="O68" s="457" t="s">
        <v>124</v>
      </c>
      <c r="P68" s="457"/>
      <c r="Q68" s="458" t="s">
        <v>1872</v>
      </c>
      <c r="R68" s="433"/>
      <c r="S68" s="459" t="s">
        <v>1873</v>
      </c>
      <c r="T68" s="433"/>
      <c r="U68" s="459" t="s">
        <v>573</v>
      </c>
      <c r="V68" s="433"/>
      <c r="W68" s="457"/>
      <c r="X68" s="457"/>
      <c r="Y68" s="462"/>
      <c r="Z68" s="457"/>
      <c r="AA68" s="462"/>
      <c r="AB68" s="461"/>
    </row>
    <row r="69" spans="1:28" ht="10.5" customHeight="1" x14ac:dyDescent="0.2">
      <c r="A69" s="457" t="s">
        <v>125</v>
      </c>
      <c r="B69" s="457"/>
      <c r="C69" s="458" t="s">
        <v>1874</v>
      </c>
      <c r="D69" s="433"/>
      <c r="E69" s="459" t="s">
        <v>1875</v>
      </c>
      <c r="F69" s="433"/>
      <c r="G69" s="459" t="s">
        <v>573</v>
      </c>
      <c r="H69" s="433"/>
      <c r="I69" s="457"/>
      <c r="J69" s="457"/>
      <c r="K69" s="462"/>
      <c r="L69" s="457"/>
      <c r="M69" s="462"/>
      <c r="N69" s="457"/>
      <c r="O69" s="457" t="s">
        <v>125</v>
      </c>
      <c r="P69" s="457"/>
      <c r="Q69" s="458" t="s">
        <v>1876</v>
      </c>
      <c r="R69" s="433"/>
      <c r="S69" s="459" t="s">
        <v>1877</v>
      </c>
      <c r="T69" s="433"/>
      <c r="U69" s="459" t="s">
        <v>593</v>
      </c>
      <c r="V69" s="433"/>
      <c r="W69" s="457"/>
      <c r="X69" s="457"/>
      <c r="Y69" s="462"/>
      <c r="Z69" s="457"/>
      <c r="AA69" s="462"/>
      <c r="AB69" s="461"/>
    </row>
    <row r="70" spans="1:28" ht="10.5" customHeight="1" x14ac:dyDescent="0.2">
      <c r="A70" s="457" t="s">
        <v>130</v>
      </c>
      <c r="B70" s="457"/>
      <c r="C70" s="458" t="s">
        <v>702</v>
      </c>
      <c r="D70" s="433"/>
      <c r="E70" s="459" t="s">
        <v>1878</v>
      </c>
      <c r="F70" s="433"/>
      <c r="G70" s="459" t="s">
        <v>566</v>
      </c>
      <c r="H70" s="433"/>
      <c r="I70" s="457"/>
      <c r="J70" s="457"/>
      <c r="K70" s="462"/>
      <c r="L70" s="457"/>
      <c r="M70" s="462"/>
      <c r="N70" s="457"/>
      <c r="O70" s="457" t="s">
        <v>130</v>
      </c>
      <c r="P70" s="457"/>
      <c r="Q70" s="458" t="s">
        <v>1879</v>
      </c>
      <c r="R70" s="433"/>
      <c r="S70" s="459" t="s">
        <v>1880</v>
      </c>
      <c r="T70" s="433"/>
      <c r="U70" s="459" t="s">
        <v>566</v>
      </c>
      <c r="V70" s="433"/>
      <c r="W70" s="457"/>
      <c r="X70" s="457"/>
      <c r="Y70" s="462"/>
      <c r="Z70" s="457"/>
      <c r="AA70" s="462"/>
      <c r="AB70" s="461"/>
    </row>
    <row r="71" spans="1:28" ht="10.5" customHeight="1" x14ac:dyDescent="0.2">
      <c r="A71" s="457" t="s">
        <v>131</v>
      </c>
      <c r="B71" s="457"/>
      <c r="C71" s="458" t="s">
        <v>1881</v>
      </c>
      <c r="D71" s="433"/>
      <c r="E71" s="459" t="s">
        <v>1882</v>
      </c>
      <c r="F71" s="433"/>
      <c r="G71" s="459" t="s">
        <v>567</v>
      </c>
      <c r="H71" s="433"/>
      <c r="I71" s="457"/>
      <c r="J71" s="457"/>
      <c r="K71" s="462"/>
      <c r="L71" s="457"/>
      <c r="M71" s="462"/>
      <c r="N71" s="457"/>
      <c r="O71" s="457" t="s">
        <v>131</v>
      </c>
      <c r="P71" s="457"/>
      <c r="Q71" s="458" t="s">
        <v>1448</v>
      </c>
      <c r="R71" s="433"/>
      <c r="S71" s="459" t="s">
        <v>1883</v>
      </c>
      <c r="T71" s="433"/>
      <c r="U71" s="459" t="s">
        <v>593</v>
      </c>
      <c r="V71" s="433"/>
      <c r="W71" s="457"/>
      <c r="X71" s="457"/>
      <c r="Y71" s="462"/>
      <c r="Z71" s="457"/>
      <c r="AA71" s="462"/>
      <c r="AB71" s="461"/>
    </row>
    <row r="72" spans="1:28" ht="10.5" customHeight="1" x14ac:dyDescent="0.2">
      <c r="A72" s="457" t="s">
        <v>142</v>
      </c>
      <c r="B72" s="457"/>
      <c r="C72" s="458" t="s">
        <v>951</v>
      </c>
      <c r="D72" s="433"/>
      <c r="E72" s="459" t="s">
        <v>1884</v>
      </c>
      <c r="F72" s="433"/>
      <c r="G72" s="459" t="s">
        <v>566</v>
      </c>
      <c r="H72" s="433"/>
      <c r="I72" s="457"/>
      <c r="J72" s="457"/>
      <c r="K72" s="463"/>
      <c r="L72" s="457"/>
      <c r="M72" s="463"/>
      <c r="N72" s="457"/>
      <c r="O72" s="457" t="s">
        <v>142</v>
      </c>
      <c r="P72" s="457"/>
      <c r="Q72" s="458" t="s">
        <v>592</v>
      </c>
      <c r="R72" s="433"/>
      <c r="S72" s="459" t="s">
        <v>1885</v>
      </c>
      <c r="T72" s="433"/>
      <c r="U72" s="459" t="s">
        <v>566</v>
      </c>
      <c r="V72" s="433"/>
      <c r="W72" s="457"/>
      <c r="X72" s="457"/>
      <c r="Y72" s="463"/>
      <c r="Z72" s="457"/>
      <c r="AA72" s="463"/>
      <c r="AB72" s="461"/>
    </row>
    <row r="74" spans="1:28" ht="10.5" hidden="1" customHeight="1" x14ac:dyDescent="0.2"/>
    <row r="75" spans="1:28" ht="10.5" hidden="1" customHeight="1" x14ac:dyDescent="0.2"/>
    <row r="76" spans="1:28" ht="15" hidden="1" customHeight="1" x14ac:dyDescent="0.2">
      <c r="A76" s="453" t="s">
        <v>1752</v>
      </c>
    </row>
    <row r="77" spans="1:28" ht="6" hidden="1" customHeight="1" x14ac:dyDescent="0.2">
      <c r="A77" s="453"/>
    </row>
    <row r="78" spans="1:28" ht="13.05" customHeight="1" x14ac:dyDescent="0.2">
      <c r="A78" s="454" t="s">
        <v>589</v>
      </c>
      <c r="M78" s="405" t="s">
        <v>117</v>
      </c>
      <c r="O78" s="454" t="s">
        <v>590</v>
      </c>
      <c r="AA78" s="405" t="s">
        <v>117</v>
      </c>
    </row>
    <row r="79" spans="1:28" ht="10.5" customHeight="1" x14ac:dyDescent="0.2">
      <c r="A79" s="455" t="s">
        <v>118</v>
      </c>
      <c r="B79" s="437"/>
      <c r="C79" s="456" t="s">
        <v>119</v>
      </c>
      <c r="D79" s="439"/>
      <c r="E79" s="455" t="s">
        <v>120</v>
      </c>
      <c r="F79" s="439"/>
      <c r="G79" s="455" t="s">
        <v>121</v>
      </c>
      <c r="H79" s="439"/>
      <c r="I79" s="437"/>
      <c r="J79" s="437"/>
      <c r="K79" s="435" t="s">
        <v>122</v>
      </c>
      <c r="L79" s="437"/>
      <c r="M79" s="405" t="s">
        <v>123</v>
      </c>
      <c r="O79" s="455" t="s">
        <v>118</v>
      </c>
      <c r="P79" s="437"/>
      <c r="Q79" s="456" t="s">
        <v>119</v>
      </c>
      <c r="R79" s="439"/>
      <c r="S79" s="455" t="s">
        <v>120</v>
      </c>
      <c r="T79" s="439"/>
      <c r="U79" s="455" t="s">
        <v>121</v>
      </c>
      <c r="V79" s="439"/>
      <c r="W79" s="437"/>
      <c r="X79" s="437"/>
      <c r="Y79" s="435" t="s">
        <v>122</v>
      </c>
      <c r="Z79" s="437"/>
      <c r="AA79" s="405" t="s">
        <v>123</v>
      </c>
    </row>
    <row r="80" spans="1:28" ht="10.5" customHeight="1" x14ac:dyDescent="0.2">
      <c r="A80" s="457" t="s">
        <v>137</v>
      </c>
      <c r="B80" s="457"/>
      <c r="C80" s="458" t="s">
        <v>1054</v>
      </c>
      <c r="D80" s="433"/>
      <c r="E80" s="459" t="s">
        <v>1886</v>
      </c>
      <c r="F80" s="433"/>
      <c r="G80" s="459" t="s">
        <v>567</v>
      </c>
      <c r="H80" s="433"/>
      <c r="I80" s="457"/>
      <c r="J80" s="457"/>
      <c r="K80" s="460"/>
      <c r="L80" s="457"/>
      <c r="M80" s="460"/>
      <c r="N80" s="457"/>
      <c r="O80" s="457" t="s">
        <v>137</v>
      </c>
      <c r="P80" s="457"/>
      <c r="Q80" s="458" t="s">
        <v>1887</v>
      </c>
      <c r="R80" s="433"/>
      <c r="S80" s="459" t="s">
        <v>1888</v>
      </c>
      <c r="T80" s="433"/>
      <c r="U80" s="459" t="s">
        <v>573</v>
      </c>
      <c r="V80" s="433"/>
      <c r="W80" s="457"/>
      <c r="X80" s="457"/>
      <c r="Y80" s="460"/>
      <c r="Z80" s="457"/>
      <c r="AA80" s="460"/>
      <c r="AB80" s="461"/>
    </row>
    <row r="81" spans="1:28" ht="10.5" customHeight="1" x14ac:dyDescent="0.2">
      <c r="A81" s="457" t="s">
        <v>138</v>
      </c>
      <c r="B81" s="457"/>
      <c r="C81" s="458" t="s">
        <v>1889</v>
      </c>
      <c r="D81" s="433"/>
      <c r="E81" s="459" t="s">
        <v>1890</v>
      </c>
      <c r="F81" s="433"/>
      <c r="G81" s="459" t="s">
        <v>567</v>
      </c>
      <c r="H81" s="433"/>
      <c r="I81" s="457"/>
      <c r="J81" s="457"/>
      <c r="K81" s="462"/>
      <c r="L81" s="457"/>
      <c r="M81" s="462"/>
      <c r="N81" s="457"/>
      <c r="O81" s="457" t="s">
        <v>138</v>
      </c>
      <c r="P81" s="457"/>
      <c r="Q81" s="458" t="s">
        <v>1891</v>
      </c>
      <c r="R81" s="433"/>
      <c r="S81" s="459" t="s">
        <v>1892</v>
      </c>
      <c r="T81" s="433"/>
      <c r="U81" s="459" t="s">
        <v>593</v>
      </c>
      <c r="V81" s="433"/>
      <c r="W81" s="457"/>
      <c r="X81" s="457"/>
      <c r="Y81" s="462"/>
      <c r="Z81" s="457"/>
      <c r="AA81" s="462"/>
      <c r="AB81" s="461"/>
    </row>
    <row r="82" spans="1:28" ht="10.5" customHeight="1" x14ac:dyDescent="0.2">
      <c r="A82" s="457" t="s">
        <v>126</v>
      </c>
      <c r="B82" s="457"/>
      <c r="C82" s="458" t="s">
        <v>872</v>
      </c>
      <c r="D82" s="433"/>
      <c r="E82" s="459" t="s">
        <v>1893</v>
      </c>
      <c r="F82" s="433"/>
      <c r="G82" s="459" t="s">
        <v>1624</v>
      </c>
      <c r="H82" s="433"/>
      <c r="I82" s="457"/>
      <c r="J82" s="457"/>
      <c r="K82" s="462"/>
      <c r="L82" s="457"/>
      <c r="M82" s="462"/>
      <c r="N82" s="457"/>
      <c r="O82" s="457" t="s">
        <v>126</v>
      </c>
      <c r="P82" s="457"/>
      <c r="Q82" s="458" t="s">
        <v>1894</v>
      </c>
      <c r="R82" s="433"/>
      <c r="S82" s="459" t="s">
        <v>1895</v>
      </c>
      <c r="T82" s="433"/>
      <c r="U82" s="459" t="s">
        <v>567</v>
      </c>
      <c r="V82" s="433"/>
      <c r="W82" s="457"/>
      <c r="X82" s="457"/>
      <c r="Y82" s="462"/>
      <c r="Z82" s="457"/>
      <c r="AA82" s="462"/>
      <c r="AB82" s="461"/>
    </row>
    <row r="83" spans="1:28" ht="10.5" customHeight="1" x14ac:dyDescent="0.2">
      <c r="A83" s="457" t="s">
        <v>124</v>
      </c>
      <c r="B83" s="457"/>
      <c r="C83" s="458" t="s">
        <v>1896</v>
      </c>
      <c r="D83" s="433"/>
      <c r="E83" s="459" t="s">
        <v>1897</v>
      </c>
      <c r="F83" s="433"/>
      <c r="G83" s="459" t="s">
        <v>564</v>
      </c>
      <c r="H83" s="433"/>
      <c r="I83" s="457"/>
      <c r="J83" s="457"/>
      <c r="K83" s="462"/>
      <c r="L83" s="457"/>
      <c r="M83" s="462"/>
      <c r="N83" s="457"/>
      <c r="O83" s="457" t="s">
        <v>124</v>
      </c>
      <c r="P83" s="457"/>
      <c r="Q83" s="458" t="s">
        <v>583</v>
      </c>
      <c r="R83" s="433"/>
      <c r="S83" s="459" t="s">
        <v>1898</v>
      </c>
      <c r="T83" s="433"/>
      <c r="U83" s="459" t="s">
        <v>566</v>
      </c>
      <c r="V83" s="433"/>
      <c r="W83" s="457"/>
      <c r="X83" s="457"/>
      <c r="Y83" s="462"/>
      <c r="Z83" s="457"/>
      <c r="AA83" s="462"/>
      <c r="AB83" s="461"/>
    </row>
    <row r="84" spans="1:28" ht="10.5" customHeight="1" x14ac:dyDescent="0.2">
      <c r="A84" s="457" t="s">
        <v>125</v>
      </c>
      <c r="B84" s="457"/>
      <c r="C84" s="458" t="s">
        <v>1899</v>
      </c>
      <c r="D84" s="433"/>
      <c r="E84" s="459" t="s">
        <v>1900</v>
      </c>
      <c r="F84" s="433"/>
      <c r="G84" s="459" t="s">
        <v>593</v>
      </c>
      <c r="H84" s="433"/>
      <c r="I84" s="457"/>
      <c r="J84" s="457"/>
      <c r="K84" s="462"/>
      <c r="L84" s="457"/>
      <c r="M84" s="462"/>
      <c r="N84" s="457"/>
      <c r="O84" s="457" t="s">
        <v>125</v>
      </c>
      <c r="P84" s="457"/>
      <c r="Q84" s="458" t="s">
        <v>895</v>
      </c>
      <c r="R84" s="433"/>
      <c r="S84" s="459" t="s">
        <v>1901</v>
      </c>
      <c r="T84" s="433"/>
      <c r="U84" s="459" t="s">
        <v>1624</v>
      </c>
      <c r="V84" s="433"/>
      <c r="W84" s="457"/>
      <c r="X84" s="457"/>
      <c r="Y84" s="462"/>
      <c r="Z84" s="457"/>
      <c r="AA84" s="462"/>
      <c r="AB84" s="461"/>
    </row>
    <row r="85" spans="1:28" ht="10.5" customHeight="1" x14ac:dyDescent="0.2">
      <c r="A85" s="457" t="s">
        <v>130</v>
      </c>
      <c r="B85" s="457"/>
      <c r="C85" s="458" t="s">
        <v>1902</v>
      </c>
      <c r="D85" s="433"/>
      <c r="E85" s="459" t="s">
        <v>1903</v>
      </c>
      <c r="F85" s="433"/>
      <c r="G85" s="459" t="s">
        <v>564</v>
      </c>
      <c r="H85" s="433"/>
      <c r="I85" s="457"/>
      <c r="J85" s="457"/>
      <c r="K85" s="462"/>
      <c r="L85" s="457"/>
      <c r="M85" s="462"/>
      <c r="N85" s="457"/>
      <c r="O85" s="457" t="s">
        <v>130</v>
      </c>
      <c r="P85" s="457"/>
      <c r="Q85" s="458" t="s">
        <v>1904</v>
      </c>
      <c r="R85" s="433"/>
      <c r="S85" s="459" t="s">
        <v>1905</v>
      </c>
      <c r="T85" s="433"/>
      <c r="U85" s="459" t="s">
        <v>571</v>
      </c>
      <c r="V85" s="433"/>
      <c r="W85" s="457"/>
      <c r="X85" s="457"/>
      <c r="Y85" s="462"/>
      <c r="Z85" s="457"/>
      <c r="AA85" s="462"/>
      <c r="AB85" s="461"/>
    </row>
    <row r="86" spans="1:28" ht="10.5" customHeight="1" x14ac:dyDescent="0.2">
      <c r="A86" s="457" t="s">
        <v>131</v>
      </c>
      <c r="B86" s="457"/>
      <c r="C86" s="458" t="s">
        <v>1906</v>
      </c>
      <c r="D86" s="433"/>
      <c r="E86" s="459" t="s">
        <v>1907</v>
      </c>
      <c r="F86" s="433"/>
      <c r="G86" s="459" t="s">
        <v>671</v>
      </c>
      <c r="H86" s="433"/>
      <c r="I86" s="457"/>
      <c r="J86" s="457"/>
      <c r="K86" s="462"/>
      <c r="L86" s="457"/>
      <c r="M86" s="462"/>
      <c r="N86" s="457"/>
      <c r="O86" s="457" t="s">
        <v>131</v>
      </c>
      <c r="P86" s="457"/>
      <c r="Q86" s="458" t="s">
        <v>1908</v>
      </c>
      <c r="R86" s="433"/>
      <c r="S86" s="459" t="s">
        <v>1909</v>
      </c>
      <c r="T86" s="433"/>
      <c r="U86" s="459" t="s">
        <v>671</v>
      </c>
      <c r="V86" s="433"/>
      <c r="W86" s="457"/>
      <c r="X86" s="457"/>
      <c r="Y86" s="462"/>
      <c r="Z86" s="457"/>
      <c r="AA86" s="462"/>
      <c r="AB86" s="461"/>
    </row>
    <row r="87" spans="1:28" ht="10.5" customHeight="1" x14ac:dyDescent="0.2">
      <c r="A87" s="457" t="s">
        <v>142</v>
      </c>
      <c r="B87" s="457"/>
      <c r="C87" s="458" t="s">
        <v>1910</v>
      </c>
      <c r="D87" s="433"/>
      <c r="E87" s="459" t="s">
        <v>1911</v>
      </c>
      <c r="F87" s="433"/>
      <c r="G87" s="459" t="s">
        <v>809</v>
      </c>
      <c r="H87" s="433"/>
      <c r="I87" s="457"/>
      <c r="J87" s="457"/>
      <c r="K87" s="463"/>
      <c r="L87" s="457"/>
      <c r="M87" s="463"/>
      <c r="N87" s="457"/>
      <c r="O87" s="457" t="s">
        <v>142</v>
      </c>
      <c r="P87" s="457"/>
      <c r="Q87" s="458" t="s">
        <v>965</v>
      </c>
      <c r="R87" s="433"/>
      <c r="S87" s="459" t="s">
        <v>1513</v>
      </c>
      <c r="T87" s="433"/>
      <c r="U87" s="459" t="s">
        <v>566</v>
      </c>
      <c r="V87" s="433"/>
      <c r="W87" s="457"/>
      <c r="X87" s="457"/>
      <c r="Y87" s="463"/>
      <c r="Z87" s="457"/>
      <c r="AA87" s="463"/>
      <c r="AB87" s="461"/>
    </row>
    <row r="88" spans="1:28" ht="19.95" customHeight="1" x14ac:dyDescent="0.2">
      <c r="A88" s="452" t="s">
        <v>846</v>
      </c>
    </row>
    <row r="89" spans="1:28" ht="10.95" hidden="1" customHeight="1" x14ac:dyDescent="0.2"/>
    <row r="90" spans="1:28" ht="10.95" hidden="1" customHeight="1" x14ac:dyDescent="0.2"/>
    <row r="91" spans="1:28" ht="10.95" customHeight="1" x14ac:dyDescent="0.2"/>
    <row r="92" spans="1:28" ht="10.95" customHeight="1" x14ac:dyDescent="0.2"/>
    <row r="93" spans="1:28" ht="10.95" customHeight="1" x14ac:dyDescent="0.2">
      <c r="A93" s="433" t="s">
        <v>562</v>
      </c>
    </row>
    <row r="94" spans="1:28" ht="10.95" customHeight="1" x14ac:dyDescent="0.2">
      <c r="A94" s="436" t="s">
        <v>1751</v>
      </c>
      <c r="B94" s="437"/>
      <c r="C94" s="438"/>
      <c r="D94" s="439"/>
      <c r="E94" s="439"/>
      <c r="F94" s="439"/>
      <c r="G94" s="439"/>
      <c r="H94" s="439"/>
      <c r="I94" s="437"/>
      <c r="J94" s="437"/>
      <c r="K94" s="437"/>
      <c r="L94" s="437"/>
      <c r="M94" s="437"/>
      <c r="N94" s="437"/>
      <c r="O94" s="437"/>
      <c r="P94" s="437"/>
      <c r="Q94" s="438"/>
      <c r="R94" s="439"/>
      <c r="S94" s="439"/>
      <c r="T94" s="439"/>
      <c r="U94" s="439"/>
      <c r="V94" s="439"/>
      <c r="W94" s="437"/>
      <c r="X94" s="437"/>
      <c r="Y94" s="437"/>
      <c r="Z94" s="437"/>
      <c r="AA94" s="437"/>
    </row>
    <row r="95" spans="1:28" ht="6" customHeight="1" x14ac:dyDescent="0.2">
      <c r="A95" s="433"/>
    </row>
    <row r="96" spans="1:28" ht="15" customHeight="1" x14ac:dyDescent="0.2">
      <c r="A96" s="453" t="s">
        <v>1752</v>
      </c>
    </row>
    <row r="97" spans="1:14" ht="6" customHeight="1" x14ac:dyDescent="0.2"/>
    <row r="98" spans="1:14" ht="10.5" hidden="1" customHeight="1" x14ac:dyDescent="0.2"/>
    <row r="99" spans="1:14" ht="10.5" hidden="1" customHeight="1" x14ac:dyDescent="0.2"/>
    <row r="100" spans="1:14" ht="10.5" hidden="1" customHeight="1" x14ac:dyDescent="0.2"/>
    <row r="101" spans="1:14" ht="13.05" customHeight="1" x14ac:dyDescent="0.2">
      <c r="A101" s="454" t="s">
        <v>591</v>
      </c>
      <c r="M101" s="405" t="s">
        <v>117</v>
      </c>
    </row>
    <row r="102" spans="1:14" ht="10.5" customHeight="1" x14ac:dyDescent="0.2">
      <c r="A102" s="455" t="s">
        <v>118</v>
      </c>
      <c r="B102" s="437"/>
      <c r="C102" s="456" t="s">
        <v>119</v>
      </c>
      <c r="D102" s="439"/>
      <c r="E102" s="455" t="s">
        <v>120</v>
      </c>
      <c r="F102" s="439"/>
      <c r="G102" s="455" t="s">
        <v>121</v>
      </c>
      <c r="H102" s="439"/>
      <c r="I102" s="437"/>
      <c r="J102" s="437"/>
      <c r="K102" s="435" t="s">
        <v>122</v>
      </c>
      <c r="L102" s="437"/>
      <c r="M102" s="405" t="s">
        <v>123</v>
      </c>
    </row>
    <row r="103" spans="1:14" ht="10.5" customHeight="1" x14ac:dyDescent="0.2">
      <c r="A103" s="457" t="s">
        <v>137</v>
      </c>
      <c r="B103" s="457"/>
      <c r="C103" s="458" t="s">
        <v>263</v>
      </c>
      <c r="D103" s="433"/>
      <c r="E103" s="459" t="s">
        <v>1512</v>
      </c>
      <c r="F103" s="433"/>
      <c r="G103" s="459" t="s">
        <v>571</v>
      </c>
      <c r="H103" s="433"/>
      <c r="I103" s="457"/>
      <c r="J103" s="457"/>
      <c r="K103" s="460"/>
      <c r="L103" s="457"/>
      <c r="M103" s="460"/>
      <c r="N103" s="457"/>
    </row>
    <row r="104" spans="1:14" ht="10.5" customHeight="1" x14ac:dyDescent="0.2">
      <c r="A104" s="457" t="s">
        <v>138</v>
      </c>
      <c r="B104" s="457"/>
      <c r="C104" s="458" t="s">
        <v>989</v>
      </c>
      <c r="D104" s="433"/>
      <c r="E104" s="459" t="s">
        <v>1912</v>
      </c>
      <c r="F104" s="433"/>
      <c r="G104" s="459" t="s">
        <v>565</v>
      </c>
      <c r="H104" s="433"/>
      <c r="I104" s="457"/>
      <c r="J104" s="457"/>
      <c r="K104" s="462"/>
      <c r="L104" s="457"/>
      <c r="M104" s="462"/>
      <c r="N104" s="457"/>
    </row>
    <row r="105" spans="1:14" ht="10.5" customHeight="1" x14ac:dyDescent="0.2">
      <c r="A105" s="457" t="s">
        <v>126</v>
      </c>
      <c r="B105" s="457"/>
      <c r="C105" s="458" t="s">
        <v>257</v>
      </c>
      <c r="D105" s="433"/>
      <c r="E105" s="459" t="s">
        <v>1515</v>
      </c>
      <c r="F105" s="433"/>
      <c r="G105" s="459" t="s">
        <v>571</v>
      </c>
      <c r="H105" s="433"/>
      <c r="I105" s="457"/>
      <c r="J105" s="457"/>
      <c r="K105" s="462"/>
      <c r="L105" s="457"/>
      <c r="M105" s="462"/>
      <c r="N105" s="457"/>
    </row>
    <row r="106" spans="1:14" ht="10.5" customHeight="1" x14ac:dyDescent="0.2">
      <c r="A106" s="457" t="s">
        <v>124</v>
      </c>
      <c r="B106" s="457"/>
      <c r="C106" s="458" t="s">
        <v>1500</v>
      </c>
      <c r="D106" s="433"/>
      <c r="E106" s="459" t="s">
        <v>1501</v>
      </c>
      <c r="F106" s="433"/>
      <c r="G106" s="459" t="s">
        <v>571</v>
      </c>
      <c r="H106" s="433"/>
      <c r="I106" s="457"/>
      <c r="J106" s="457"/>
      <c r="K106" s="462"/>
      <c r="L106" s="457"/>
      <c r="M106" s="462"/>
      <c r="N106" s="457"/>
    </row>
    <row r="107" spans="1:14" ht="10.5" customHeight="1" x14ac:dyDescent="0.2">
      <c r="A107" s="457" t="s">
        <v>125</v>
      </c>
      <c r="B107" s="457"/>
      <c r="C107" s="458" t="s">
        <v>1913</v>
      </c>
      <c r="D107" s="433"/>
      <c r="E107" s="459" t="s">
        <v>1914</v>
      </c>
      <c r="F107" s="433"/>
      <c r="G107" s="459" t="s">
        <v>566</v>
      </c>
      <c r="H107" s="433"/>
      <c r="I107" s="457"/>
      <c r="J107" s="457"/>
      <c r="K107" s="462"/>
      <c r="L107" s="457"/>
      <c r="M107" s="462"/>
      <c r="N107" s="457"/>
    </row>
    <row r="108" spans="1:14" ht="10.5" customHeight="1" x14ac:dyDescent="0.2">
      <c r="A108" s="457" t="s">
        <v>130</v>
      </c>
      <c r="B108" s="457"/>
      <c r="C108" s="458" t="s">
        <v>1508</v>
      </c>
      <c r="D108" s="433"/>
      <c r="E108" s="459" t="s">
        <v>1509</v>
      </c>
      <c r="F108" s="433"/>
      <c r="G108" s="459" t="s">
        <v>571</v>
      </c>
      <c r="H108" s="433"/>
      <c r="I108" s="457"/>
      <c r="J108" s="457"/>
      <c r="K108" s="462"/>
      <c r="L108" s="457"/>
      <c r="M108" s="462"/>
      <c r="N108" s="457"/>
    </row>
    <row r="109" spans="1:14" ht="10.5" customHeight="1" x14ac:dyDescent="0.2">
      <c r="A109" s="457" t="s">
        <v>131</v>
      </c>
      <c r="B109" s="457"/>
      <c r="C109" s="458" t="s">
        <v>1691</v>
      </c>
      <c r="D109" s="433"/>
      <c r="E109" s="459" t="s">
        <v>1915</v>
      </c>
      <c r="F109" s="433"/>
      <c r="G109" s="459" t="s">
        <v>579</v>
      </c>
      <c r="H109" s="433"/>
      <c r="I109" s="457"/>
      <c r="J109" s="457"/>
      <c r="K109" s="462"/>
      <c r="L109" s="457"/>
      <c r="M109" s="462"/>
      <c r="N109" s="457"/>
    </row>
    <row r="110" spans="1:14" ht="10.5" customHeight="1" x14ac:dyDescent="0.2">
      <c r="A110" s="457" t="s">
        <v>142</v>
      </c>
      <c r="B110" s="457"/>
      <c r="C110" s="458" t="s">
        <v>1284</v>
      </c>
      <c r="D110" s="433"/>
      <c r="E110" s="459" t="s">
        <v>1484</v>
      </c>
      <c r="F110" s="433"/>
      <c r="G110" s="459" t="s">
        <v>571</v>
      </c>
      <c r="H110" s="433"/>
      <c r="I110" s="457"/>
      <c r="J110" s="457"/>
      <c r="K110" s="463"/>
      <c r="L110" s="457"/>
      <c r="M110" s="463"/>
      <c r="N110" s="457"/>
    </row>
    <row r="111" spans="1:14" ht="10.5" hidden="1" customHeight="1" x14ac:dyDescent="0.2"/>
    <row r="112" spans="1:14" ht="10.5" hidden="1" customHeight="1" x14ac:dyDescent="0.2"/>
    <row r="113" spans="1:27" ht="10.5" hidden="1" customHeight="1" x14ac:dyDescent="0.2"/>
    <row r="114" spans="1:27" ht="10.5" hidden="1" customHeight="1" x14ac:dyDescent="0.2"/>
    <row r="115" spans="1:27" ht="10.5" hidden="1" customHeight="1" x14ac:dyDescent="0.2"/>
    <row r="116" spans="1:27" ht="10.5" hidden="1" customHeight="1" x14ac:dyDescent="0.2"/>
    <row r="121" spans="1:27" ht="19.95" customHeight="1" x14ac:dyDescent="0.2">
      <c r="A121" s="452" t="s">
        <v>898</v>
      </c>
    </row>
    <row r="122" spans="1:27" ht="10.95" hidden="1" customHeight="1" x14ac:dyDescent="0.2"/>
    <row r="123" spans="1:27" ht="10.95" hidden="1" customHeight="1" x14ac:dyDescent="0.2"/>
    <row r="124" spans="1:27" ht="10.95" hidden="1" customHeight="1" x14ac:dyDescent="0.2"/>
    <row r="125" spans="1:27" ht="10.95" customHeight="1" x14ac:dyDescent="0.2"/>
    <row r="126" spans="1:27" ht="10.95" customHeight="1" x14ac:dyDescent="0.2">
      <c r="A126" s="433" t="s">
        <v>594</v>
      </c>
    </row>
    <row r="127" spans="1:27" ht="10.95" customHeight="1" x14ac:dyDescent="0.2">
      <c r="A127" s="436" t="s">
        <v>1916</v>
      </c>
      <c r="B127" s="437"/>
      <c r="C127" s="438"/>
      <c r="D127" s="439"/>
      <c r="E127" s="439"/>
      <c r="F127" s="439"/>
      <c r="G127" s="439"/>
      <c r="H127" s="439"/>
      <c r="I127" s="437"/>
      <c r="J127" s="437"/>
      <c r="K127" s="437"/>
      <c r="L127" s="437"/>
      <c r="M127" s="437"/>
      <c r="N127" s="437"/>
      <c r="O127" s="437"/>
      <c r="P127" s="437"/>
      <c r="Q127" s="438"/>
      <c r="R127" s="439"/>
      <c r="S127" s="439"/>
      <c r="T127" s="439"/>
      <c r="U127" s="439"/>
      <c r="V127" s="439"/>
      <c r="W127" s="437"/>
      <c r="X127" s="437"/>
      <c r="Y127" s="437"/>
      <c r="Z127" s="437"/>
      <c r="AA127" s="437"/>
    </row>
    <row r="128" spans="1:27" ht="6" customHeight="1" x14ac:dyDescent="0.2">
      <c r="A128" s="433"/>
    </row>
    <row r="129" spans="1:28" ht="15" customHeight="1" x14ac:dyDescent="0.2">
      <c r="A129" s="453" t="s">
        <v>1917</v>
      </c>
    </row>
    <row r="130" spans="1:28" ht="6" customHeight="1" x14ac:dyDescent="0.2"/>
    <row r="131" spans="1:28" ht="13.05" customHeight="1" x14ac:dyDescent="0.2">
      <c r="A131" s="454" t="s">
        <v>135</v>
      </c>
      <c r="M131" s="405" t="s">
        <v>117</v>
      </c>
      <c r="O131" s="454" t="s">
        <v>136</v>
      </c>
      <c r="AA131" s="405" t="s">
        <v>117</v>
      </c>
    </row>
    <row r="132" spans="1:28" ht="10.5" customHeight="1" x14ac:dyDescent="0.2">
      <c r="A132" s="455" t="s">
        <v>118</v>
      </c>
      <c r="B132" s="437"/>
      <c r="C132" s="456" t="s">
        <v>119</v>
      </c>
      <c r="D132" s="439"/>
      <c r="E132" s="455" t="s">
        <v>120</v>
      </c>
      <c r="F132" s="439"/>
      <c r="G132" s="455" t="s">
        <v>121</v>
      </c>
      <c r="H132" s="439"/>
      <c r="I132" s="437"/>
      <c r="J132" s="437"/>
      <c r="K132" s="435" t="s">
        <v>122</v>
      </c>
      <c r="L132" s="437"/>
      <c r="M132" s="405" t="s">
        <v>123</v>
      </c>
      <c r="O132" s="455" t="s">
        <v>118</v>
      </c>
      <c r="P132" s="437"/>
      <c r="Q132" s="456" t="s">
        <v>119</v>
      </c>
      <c r="R132" s="439"/>
      <c r="S132" s="455" t="s">
        <v>120</v>
      </c>
      <c r="T132" s="439"/>
      <c r="U132" s="455" t="s">
        <v>121</v>
      </c>
      <c r="V132" s="439"/>
      <c r="W132" s="437"/>
      <c r="X132" s="437"/>
      <c r="Y132" s="435" t="s">
        <v>122</v>
      </c>
      <c r="Z132" s="437"/>
      <c r="AA132" s="405" t="s">
        <v>123</v>
      </c>
    </row>
    <row r="133" spans="1:28" ht="10.5" customHeight="1" x14ac:dyDescent="0.2">
      <c r="A133" s="457" t="s">
        <v>137</v>
      </c>
      <c r="B133" s="457"/>
      <c r="C133" s="458" t="s">
        <v>418</v>
      </c>
      <c r="D133" s="433"/>
      <c r="E133" s="459" t="s">
        <v>1769</v>
      </c>
      <c r="F133" s="433"/>
      <c r="G133" s="459" t="s">
        <v>565</v>
      </c>
      <c r="H133" s="433"/>
      <c r="I133" s="457"/>
      <c r="J133" s="457"/>
      <c r="K133" s="460"/>
      <c r="L133" s="457"/>
      <c r="M133" s="460"/>
      <c r="N133" s="457"/>
      <c r="O133" s="405" t="s">
        <v>137</v>
      </c>
      <c r="Y133" s="464"/>
      <c r="AA133" s="464"/>
    </row>
    <row r="134" spans="1:28" ht="10.5" customHeight="1" x14ac:dyDescent="0.2">
      <c r="A134" s="457" t="s">
        <v>138</v>
      </c>
      <c r="B134" s="457"/>
      <c r="C134" s="458" t="s">
        <v>1918</v>
      </c>
      <c r="D134" s="433"/>
      <c r="E134" s="459" t="s">
        <v>1919</v>
      </c>
      <c r="F134" s="433"/>
      <c r="G134" s="459" t="s">
        <v>563</v>
      </c>
      <c r="H134" s="433"/>
      <c r="I134" s="457"/>
      <c r="J134" s="457"/>
      <c r="K134" s="462"/>
      <c r="L134" s="457"/>
      <c r="M134" s="462"/>
      <c r="N134" s="457"/>
      <c r="O134" s="457" t="s">
        <v>138</v>
      </c>
      <c r="P134" s="457"/>
      <c r="Q134" s="458" t="s">
        <v>806</v>
      </c>
      <c r="R134" s="433"/>
      <c r="S134" s="459" t="s">
        <v>1920</v>
      </c>
      <c r="T134" s="433"/>
      <c r="U134" s="459" t="s">
        <v>570</v>
      </c>
      <c r="V134" s="433"/>
      <c r="W134" s="457"/>
      <c r="X134" s="457"/>
      <c r="Y134" s="462"/>
      <c r="Z134" s="457"/>
      <c r="AA134" s="462"/>
      <c r="AB134" s="461"/>
    </row>
    <row r="135" spans="1:28" ht="10.5" customHeight="1" x14ac:dyDescent="0.2">
      <c r="A135" s="457" t="s">
        <v>126</v>
      </c>
      <c r="B135" s="457"/>
      <c r="C135" s="458" t="s">
        <v>1770</v>
      </c>
      <c r="D135" s="433"/>
      <c r="E135" s="459" t="s">
        <v>1771</v>
      </c>
      <c r="F135" s="433"/>
      <c r="G135" s="459" t="s">
        <v>567</v>
      </c>
      <c r="H135" s="433"/>
      <c r="I135" s="457"/>
      <c r="J135" s="457"/>
      <c r="K135" s="462"/>
      <c r="L135" s="457"/>
      <c r="M135" s="462"/>
      <c r="N135" s="457"/>
      <c r="O135" s="457" t="s">
        <v>126</v>
      </c>
      <c r="P135" s="457"/>
      <c r="Q135" s="458" t="s">
        <v>1776</v>
      </c>
      <c r="R135" s="433"/>
      <c r="S135" s="459" t="s">
        <v>1777</v>
      </c>
      <c r="T135" s="433"/>
      <c r="U135" s="459" t="s">
        <v>567</v>
      </c>
      <c r="V135" s="433"/>
      <c r="W135" s="457"/>
      <c r="X135" s="457"/>
      <c r="Y135" s="462"/>
      <c r="Z135" s="457"/>
      <c r="AA135" s="462"/>
      <c r="AB135" s="461"/>
    </row>
    <row r="136" spans="1:28" ht="10.5" customHeight="1" x14ac:dyDescent="0.2">
      <c r="A136" s="457" t="s">
        <v>124</v>
      </c>
      <c r="B136" s="457"/>
      <c r="C136" s="458" t="s">
        <v>378</v>
      </c>
      <c r="D136" s="433"/>
      <c r="E136" s="459" t="s">
        <v>1921</v>
      </c>
      <c r="F136" s="433"/>
      <c r="G136" s="459" t="s">
        <v>579</v>
      </c>
      <c r="H136" s="433"/>
      <c r="I136" s="457"/>
      <c r="J136" s="457"/>
      <c r="K136" s="462"/>
      <c r="L136" s="457"/>
      <c r="M136" s="462"/>
      <c r="N136" s="457"/>
      <c r="O136" s="457" t="s">
        <v>124</v>
      </c>
      <c r="P136" s="457"/>
      <c r="Q136" s="458" t="s">
        <v>1756</v>
      </c>
      <c r="R136" s="433"/>
      <c r="S136" s="459" t="s">
        <v>1757</v>
      </c>
      <c r="T136" s="433"/>
      <c r="U136" s="459" t="s">
        <v>565</v>
      </c>
      <c r="V136" s="433"/>
      <c r="W136" s="457"/>
      <c r="X136" s="457"/>
      <c r="Y136" s="462"/>
      <c r="Z136" s="457"/>
      <c r="AA136" s="462"/>
      <c r="AB136" s="461"/>
    </row>
    <row r="137" spans="1:28" ht="10.5" customHeight="1" x14ac:dyDescent="0.2">
      <c r="A137" s="457" t="s">
        <v>125</v>
      </c>
      <c r="B137" s="457"/>
      <c r="C137" s="458" t="s">
        <v>1922</v>
      </c>
      <c r="D137" s="433"/>
      <c r="E137" s="459" t="s">
        <v>1923</v>
      </c>
      <c r="F137" s="433"/>
      <c r="G137" s="459" t="s">
        <v>567</v>
      </c>
      <c r="H137" s="433"/>
      <c r="I137" s="457"/>
      <c r="J137" s="457"/>
      <c r="K137" s="462"/>
      <c r="L137" s="457"/>
      <c r="M137" s="462"/>
      <c r="N137" s="457"/>
      <c r="O137" s="457" t="s">
        <v>125</v>
      </c>
      <c r="P137" s="457"/>
      <c r="Q137" s="458" t="s">
        <v>1787</v>
      </c>
      <c r="R137" s="433"/>
      <c r="S137" s="459" t="s">
        <v>1788</v>
      </c>
      <c r="T137" s="433"/>
      <c r="U137" s="459" t="s">
        <v>567</v>
      </c>
      <c r="V137" s="433"/>
      <c r="W137" s="457"/>
      <c r="X137" s="457"/>
      <c r="Y137" s="462"/>
      <c r="Z137" s="457"/>
      <c r="AA137" s="462"/>
      <c r="AB137" s="461"/>
    </row>
    <row r="138" spans="1:28" ht="10.5" customHeight="1" x14ac:dyDescent="0.2">
      <c r="A138" s="457" t="s">
        <v>130</v>
      </c>
      <c r="B138" s="457"/>
      <c r="C138" s="458" t="s">
        <v>1774</v>
      </c>
      <c r="D138" s="433"/>
      <c r="E138" s="459" t="s">
        <v>1775</v>
      </c>
      <c r="F138" s="433"/>
      <c r="G138" s="459" t="s">
        <v>564</v>
      </c>
      <c r="H138" s="433"/>
      <c r="I138" s="457"/>
      <c r="J138" s="457"/>
      <c r="K138" s="462"/>
      <c r="L138" s="457"/>
      <c r="M138" s="462"/>
      <c r="N138" s="457"/>
      <c r="O138" s="457" t="s">
        <v>130</v>
      </c>
      <c r="P138" s="457"/>
      <c r="Q138" s="458" t="s">
        <v>882</v>
      </c>
      <c r="R138" s="433"/>
      <c r="S138" s="459" t="s">
        <v>1792</v>
      </c>
      <c r="T138" s="433"/>
      <c r="U138" s="459" t="s">
        <v>588</v>
      </c>
      <c r="V138" s="433"/>
      <c r="W138" s="457"/>
      <c r="X138" s="457"/>
      <c r="Y138" s="462"/>
      <c r="Z138" s="457"/>
      <c r="AA138" s="462"/>
      <c r="AB138" s="461"/>
    </row>
    <row r="139" spans="1:28" ht="10.5" customHeight="1" x14ac:dyDescent="0.2">
      <c r="A139" s="457" t="s">
        <v>131</v>
      </c>
      <c r="B139" s="457"/>
      <c r="C139" s="458" t="s">
        <v>845</v>
      </c>
      <c r="D139" s="433"/>
      <c r="E139" s="459" t="s">
        <v>1768</v>
      </c>
      <c r="F139" s="433"/>
      <c r="G139" s="459" t="s">
        <v>588</v>
      </c>
      <c r="H139" s="433"/>
      <c r="I139" s="457"/>
      <c r="J139" s="457"/>
      <c r="K139" s="462"/>
      <c r="L139" s="457"/>
      <c r="M139" s="462"/>
      <c r="N139" s="457"/>
      <c r="O139" s="457" t="s">
        <v>131</v>
      </c>
      <c r="P139" s="457"/>
      <c r="Q139" s="458" t="s">
        <v>888</v>
      </c>
      <c r="R139" s="433"/>
      <c r="S139" s="459" t="s">
        <v>1782</v>
      </c>
      <c r="T139" s="433"/>
      <c r="U139" s="459" t="s">
        <v>1624</v>
      </c>
      <c r="V139" s="433"/>
      <c r="W139" s="457"/>
      <c r="X139" s="457"/>
      <c r="Y139" s="462"/>
      <c r="Z139" s="457"/>
      <c r="AA139" s="462"/>
      <c r="AB139" s="461"/>
    </row>
    <row r="140" spans="1:28" ht="10.5" customHeight="1" x14ac:dyDescent="0.2">
      <c r="A140" s="457" t="s">
        <v>142</v>
      </c>
      <c r="B140" s="457"/>
      <c r="C140" s="458" t="s">
        <v>1778</v>
      </c>
      <c r="D140" s="433"/>
      <c r="E140" s="459" t="s">
        <v>1779</v>
      </c>
      <c r="F140" s="433"/>
      <c r="G140" s="459" t="s">
        <v>567</v>
      </c>
      <c r="H140" s="433"/>
      <c r="I140" s="457"/>
      <c r="J140" s="457"/>
      <c r="K140" s="463"/>
      <c r="L140" s="457"/>
      <c r="M140" s="463"/>
      <c r="N140" s="457"/>
      <c r="O140" s="457" t="s">
        <v>142</v>
      </c>
      <c r="P140" s="457"/>
      <c r="Q140" s="458" t="s">
        <v>1798</v>
      </c>
      <c r="R140" s="433"/>
      <c r="S140" s="459" t="s">
        <v>1799</v>
      </c>
      <c r="T140" s="433"/>
      <c r="U140" s="459" t="s">
        <v>580</v>
      </c>
      <c r="V140" s="433"/>
      <c r="W140" s="457"/>
      <c r="X140" s="457"/>
      <c r="Y140" s="463"/>
      <c r="Z140" s="457"/>
      <c r="AA140" s="463"/>
      <c r="AB140" s="461"/>
    </row>
    <row r="141" spans="1:28" ht="10.5" hidden="1" customHeight="1" x14ac:dyDescent="0.2"/>
    <row r="142" spans="1:28" ht="10.5" hidden="1" customHeight="1" x14ac:dyDescent="0.2"/>
    <row r="144" spans="1:28" ht="13.05" customHeight="1" x14ac:dyDescent="0.2">
      <c r="A144" s="454" t="s">
        <v>446</v>
      </c>
      <c r="M144" s="405" t="s">
        <v>117</v>
      </c>
      <c r="O144" s="454" t="s">
        <v>447</v>
      </c>
      <c r="AA144" s="405" t="s">
        <v>117</v>
      </c>
    </row>
    <row r="145" spans="1:28" ht="10.5" customHeight="1" x14ac:dyDescent="0.2">
      <c r="A145" s="455" t="s">
        <v>118</v>
      </c>
      <c r="B145" s="437"/>
      <c r="C145" s="456" t="s">
        <v>119</v>
      </c>
      <c r="D145" s="439"/>
      <c r="E145" s="455" t="s">
        <v>120</v>
      </c>
      <c r="F145" s="439"/>
      <c r="G145" s="455" t="s">
        <v>121</v>
      </c>
      <c r="H145" s="439"/>
      <c r="I145" s="437"/>
      <c r="J145" s="437"/>
      <c r="K145" s="435" t="s">
        <v>122</v>
      </c>
      <c r="L145" s="437"/>
      <c r="M145" s="405" t="s">
        <v>123</v>
      </c>
      <c r="O145" s="455" t="s">
        <v>118</v>
      </c>
      <c r="P145" s="437"/>
      <c r="Q145" s="456" t="s">
        <v>119</v>
      </c>
      <c r="R145" s="439"/>
      <c r="S145" s="455" t="s">
        <v>120</v>
      </c>
      <c r="T145" s="439"/>
      <c r="U145" s="455" t="s">
        <v>121</v>
      </c>
      <c r="V145" s="439"/>
      <c r="W145" s="437"/>
      <c r="X145" s="437"/>
      <c r="Y145" s="435" t="s">
        <v>122</v>
      </c>
      <c r="Z145" s="437"/>
      <c r="AA145" s="405" t="s">
        <v>123</v>
      </c>
    </row>
    <row r="146" spans="1:28" ht="10.5" customHeight="1" x14ac:dyDescent="0.2">
      <c r="A146" s="405" t="s">
        <v>137</v>
      </c>
      <c r="K146" s="464"/>
      <c r="M146" s="464"/>
      <c r="O146" s="405" t="s">
        <v>137</v>
      </c>
      <c r="Y146" s="464"/>
      <c r="AA146" s="464"/>
    </row>
    <row r="147" spans="1:28" ht="10.5" customHeight="1" x14ac:dyDescent="0.2">
      <c r="A147" s="457" t="s">
        <v>138</v>
      </c>
      <c r="B147" s="457"/>
      <c r="C147" s="458" t="s">
        <v>1754</v>
      </c>
      <c r="D147" s="433"/>
      <c r="E147" s="459" t="s">
        <v>1755</v>
      </c>
      <c r="F147" s="433"/>
      <c r="G147" s="459" t="s">
        <v>564</v>
      </c>
      <c r="H147" s="433"/>
      <c r="I147" s="457"/>
      <c r="J147" s="457"/>
      <c r="K147" s="462"/>
      <c r="L147" s="457"/>
      <c r="M147" s="462"/>
      <c r="N147" s="457"/>
      <c r="O147" s="457" t="s">
        <v>138</v>
      </c>
      <c r="P147" s="457"/>
      <c r="Q147" s="458" t="s">
        <v>877</v>
      </c>
      <c r="R147" s="433"/>
      <c r="S147" s="459" t="s">
        <v>1924</v>
      </c>
      <c r="T147" s="433"/>
      <c r="U147" s="459" t="s">
        <v>588</v>
      </c>
      <c r="V147" s="433"/>
      <c r="W147" s="457"/>
      <c r="X147" s="457"/>
      <c r="Y147" s="462"/>
      <c r="Z147" s="457"/>
      <c r="AA147" s="462"/>
      <c r="AB147" s="461"/>
    </row>
    <row r="148" spans="1:28" ht="10.5" customHeight="1" x14ac:dyDescent="0.2">
      <c r="A148" s="457" t="s">
        <v>126</v>
      </c>
      <c r="B148" s="457"/>
      <c r="C148" s="458" t="s">
        <v>1459</v>
      </c>
      <c r="D148" s="433"/>
      <c r="E148" s="459" t="s">
        <v>1753</v>
      </c>
      <c r="F148" s="433"/>
      <c r="G148" s="459" t="s">
        <v>809</v>
      </c>
      <c r="H148" s="433"/>
      <c r="I148" s="457"/>
      <c r="J148" s="457"/>
      <c r="K148" s="462"/>
      <c r="L148" s="457"/>
      <c r="M148" s="462"/>
      <c r="N148" s="457"/>
      <c r="O148" s="457" t="s">
        <v>126</v>
      </c>
      <c r="P148" s="457"/>
      <c r="Q148" s="458" t="s">
        <v>1784</v>
      </c>
      <c r="R148" s="433"/>
      <c r="S148" s="459" t="s">
        <v>1785</v>
      </c>
      <c r="T148" s="433"/>
      <c r="U148" s="459" t="s">
        <v>564</v>
      </c>
      <c r="V148" s="433"/>
      <c r="W148" s="457"/>
      <c r="X148" s="457"/>
      <c r="Y148" s="462"/>
      <c r="Z148" s="457"/>
      <c r="AA148" s="462"/>
      <c r="AB148" s="461"/>
    </row>
    <row r="149" spans="1:28" ht="10.5" customHeight="1" x14ac:dyDescent="0.2">
      <c r="A149" s="457" t="s">
        <v>124</v>
      </c>
      <c r="B149" s="457"/>
      <c r="C149" s="458" t="s">
        <v>1822</v>
      </c>
      <c r="D149" s="433"/>
      <c r="E149" s="459" t="s">
        <v>1823</v>
      </c>
      <c r="F149" s="433"/>
      <c r="G149" s="459" t="s">
        <v>566</v>
      </c>
      <c r="H149" s="433"/>
      <c r="I149" s="457"/>
      <c r="J149" s="457"/>
      <c r="K149" s="462"/>
      <c r="L149" s="457"/>
      <c r="M149" s="462"/>
      <c r="N149" s="457"/>
      <c r="O149" s="457" t="s">
        <v>124</v>
      </c>
      <c r="P149" s="457"/>
      <c r="Q149" s="458" t="s">
        <v>883</v>
      </c>
      <c r="R149" s="433"/>
      <c r="S149" s="459" t="s">
        <v>1925</v>
      </c>
      <c r="T149" s="433"/>
      <c r="U149" s="459" t="s">
        <v>588</v>
      </c>
      <c r="V149" s="433"/>
      <c r="W149" s="457"/>
      <c r="X149" s="457"/>
      <c r="Y149" s="462"/>
      <c r="Z149" s="457"/>
      <c r="AA149" s="462"/>
      <c r="AB149" s="461"/>
    </row>
    <row r="150" spans="1:28" ht="10.5" customHeight="1" x14ac:dyDescent="0.2">
      <c r="A150" s="457" t="s">
        <v>125</v>
      </c>
      <c r="B150" s="457"/>
      <c r="C150" s="458" t="s">
        <v>971</v>
      </c>
      <c r="D150" s="433"/>
      <c r="E150" s="459" t="s">
        <v>1502</v>
      </c>
      <c r="F150" s="433"/>
      <c r="G150" s="459" t="s">
        <v>568</v>
      </c>
      <c r="H150" s="433"/>
      <c r="I150" s="457"/>
      <c r="J150" s="457"/>
      <c r="K150" s="462"/>
      <c r="L150" s="457"/>
      <c r="M150" s="462"/>
      <c r="N150" s="457"/>
      <c r="O150" s="457" t="s">
        <v>125</v>
      </c>
      <c r="P150" s="457"/>
      <c r="Q150" s="458" t="s">
        <v>1852</v>
      </c>
      <c r="R150" s="433"/>
      <c r="S150" s="459" t="s">
        <v>1853</v>
      </c>
      <c r="T150" s="433"/>
      <c r="U150" s="459" t="s">
        <v>565</v>
      </c>
      <c r="V150" s="433"/>
      <c r="W150" s="457"/>
      <c r="X150" s="457"/>
      <c r="Y150" s="462"/>
      <c r="Z150" s="457"/>
      <c r="AA150" s="462"/>
      <c r="AB150" s="461"/>
    </row>
    <row r="151" spans="1:28" ht="10.5" customHeight="1" x14ac:dyDescent="0.2">
      <c r="A151" s="457" t="s">
        <v>130</v>
      </c>
      <c r="B151" s="457"/>
      <c r="C151" s="458" t="s">
        <v>1813</v>
      </c>
      <c r="D151" s="433"/>
      <c r="E151" s="459" t="s">
        <v>1814</v>
      </c>
      <c r="F151" s="433"/>
      <c r="G151" s="459" t="s">
        <v>564</v>
      </c>
      <c r="H151" s="433"/>
      <c r="I151" s="457"/>
      <c r="J151" s="457"/>
      <c r="K151" s="462"/>
      <c r="L151" s="457"/>
      <c r="M151" s="462"/>
      <c r="N151" s="457"/>
      <c r="O151" s="457" t="s">
        <v>130</v>
      </c>
      <c r="P151" s="457"/>
      <c r="Q151" s="458" t="s">
        <v>450</v>
      </c>
      <c r="R151" s="433"/>
      <c r="S151" s="459" t="s">
        <v>1926</v>
      </c>
      <c r="T151" s="433"/>
      <c r="U151" s="459" t="s">
        <v>588</v>
      </c>
      <c r="V151" s="433"/>
      <c r="W151" s="457"/>
      <c r="X151" s="457"/>
      <c r="Y151" s="462"/>
      <c r="Z151" s="457"/>
      <c r="AA151" s="462"/>
      <c r="AB151" s="461"/>
    </row>
    <row r="152" spans="1:28" ht="10.5" customHeight="1" x14ac:dyDescent="0.2">
      <c r="A152" s="457" t="s">
        <v>131</v>
      </c>
      <c r="B152" s="457"/>
      <c r="C152" s="458" t="s">
        <v>1818</v>
      </c>
      <c r="D152" s="433"/>
      <c r="E152" s="459" t="s">
        <v>1819</v>
      </c>
      <c r="F152" s="433"/>
      <c r="G152" s="459" t="s">
        <v>565</v>
      </c>
      <c r="H152" s="433"/>
      <c r="I152" s="457"/>
      <c r="J152" s="457"/>
      <c r="K152" s="462"/>
      <c r="L152" s="457"/>
      <c r="M152" s="462"/>
      <c r="N152" s="457"/>
      <c r="O152" s="457" t="s">
        <v>131</v>
      </c>
      <c r="P152" s="457"/>
      <c r="Q152" s="458" t="s">
        <v>251</v>
      </c>
      <c r="R152" s="433"/>
      <c r="S152" s="459" t="s">
        <v>1783</v>
      </c>
      <c r="T152" s="433"/>
      <c r="U152" s="459" t="s">
        <v>571</v>
      </c>
      <c r="V152" s="433"/>
      <c r="W152" s="457"/>
      <c r="X152" s="457"/>
      <c r="Y152" s="462"/>
      <c r="Z152" s="457"/>
      <c r="AA152" s="462"/>
      <c r="AB152" s="461"/>
    </row>
    <row r="153" spans="1:28" ht="10.5" customHeight="1" x14ac:dyDescent="0.2">
      <c r="A153" s="457" t="s">
        <v>142</v>
      </c>
      <c r="B153" s="457"/>
      <c r="C153" s="458" t="s">
        <v>1826</v>
      </c>
      <c r="D153" s="433"/>
      <c r="E153" s="459" t="s">
        <v>1827</v>
      </c>
      <c r="F153" s="433"/>
      <c r="G153" s="459" t="s">
        <v>565</v>
      </c>
      <c r="H153" s="433"/>
      <c r="I153" s="457"/>
      <c r="J153" s="457"/>
      <c r="K153" s="463"/>
      <c r="L153" s="457"/>
      <c r="M153" s="463"/>
      <c r="N153" s="457"/>
      <c r="O153" s="457" t="s">
        <v>142</v>
      </c>
      <c r="P153" s="457"/>
      <c r="Q153" s="458" t="s">
        <v>1796</v>
      </c>
      <c r="R153" s="433"/>
      <c r="S153" s="459" t="s">
        <v>1797</v>
      </c>
      <c r="T153" s="433"/>
      <c r="U153" s="459" t="s">
        <v>573</v>
      </c>
      <c r="V153" s="433"/>
      <c r="W153" s="457"/>
      <c r="X153" s="457"/>
      <c r="Y153" s="463"/>
      <c r="Z153" s="457"/>
      <c r="AA153" s="463"/>
      <c r="AB153" s="461"/>
    </row>
    <row r="154" spans="1:28" ht="10.5" hidden="1" customHeight="1" x14ac:dyDescent="0.2"/>
    <row r="155" spans="1:28" ht="10.5" hidden="1" customHeight="1" x14ac:dyDescent="0.2"/>
    <row r="157" spans="1:28" ht="13.05" customHeight="1" x14ac:dyDescent="0.2">
      <c r="A157" s="454" t="s">
        <v>574</v>
      </c>
      <c r="M157" s="405" t="s">
        <v>117</v>
      </c>
      <c r="O157" s="454" t="s">
        <v>575</v>
      </c>
      <c r="AA157" s="405" t="s">
        <v>117</v>
      </c>
    </row>
    <row r="158" spans="1:28" ht="10.5" customHeight="1" x14ac:dyDescent="0.2">
      <c r="A158" s="455" t="s">
        <v>118</v>
      </c>
      <c r="B158" s="437"/>
      <c r="C158" s="456" t="s">
        <v>119</v>
      </c>
      <c r="D158" s="439"/>
      <c r="E158" s="455" t="s">
        <v>120</v>
      </c>
      <c r="F158" s="439"/>
      <c r="G158" s="455" t="s">
        <v>121</v>
      </c>
      <c r="H158" s="439"/>
      <c r="I158" s="437"/>
      <c r="J158" s="437"/>
      <c r="K158" s="435" t="s">
        <v>122</v>
      </c>
      <c r="L158" s="437"/>
      <c r="M158" s="405" t="s">
        <v>123</v>
      </c>
      <c r="O158" s="455" t="s">
        <v>118</v>
      </c>
      <c r="P158" s="437"/>
      <c r="Q158" s="456" t="s">
        <v>119</v>
      </c>
      <c r="R158" s="439"/>
      <c r="S158" s="455" t="s">
        <v>120</v>
      </c>
      <c r="T158" s="439"/>
      <c r="U158" s="455" t="s">
        <v>121</v>
      </c>
      <c r="V158" s="439"/>
      <c r="W158" s="437"/>
      <c r="X158" s="437"/>
      <c r="Y158" s="435" t="s">
        <v>122</v>
      </c>
      <c r="Z158" s="437"/>
      <c r="AA158" s="405" t="s">
        <v>123</v>
      </c>
    </row>
    <row r="159" spans="1:28" ht="10.5" customHeight="1" x14ac:dyDescent="0.2">
      <c r="A159" s="405" t="s">
        <v>137</v>
      </c>
      <c r="K159" s="464"/>
      <c r="M159" s="464"/>
      <c r="O159" s="405" t="s">
        <v>137</v>
      </c>
      <c r="Y159" s="464"/>
      <c r="AA159" s="464"/>
    </row>
    <row r="160" spans="1:28" ht="10.5" customHeight="1" x14ac:dyDescent="0.2">
      <c r="A160" s="457" t="s">
        <v>138</v>
      </c>
      <c r="B160" s="457"/>
      <c r="C160" s="458" t="s">
        <v>1927</v>
      </c>
      <c r="D160" s="433"/>
      <c r="E160" s="459" t="s">
        <v>1928</v>
      </c>
      <c r="F160" s="433"/>
      <c r="G160" s="459" t="s">
        <v>569</v>
      </c>
      <c r="H160" s="433"/>
      <c r="I160" s="457"/>
      <c r="J160" s="457"/>
      <c r="K160" s="462"/>
      <c r="L160" s="457"/>
      <c r="M160" s="462"/>
      <c r="N160" s="457"/>
      <c r="O160" s="457" t="s">
        <v>138</v>
      </c>
      <c r="P160" s="457"/>
      <c r="Q160" s="458" t="s">
        <v>1872</v>
      </c>
      <c r="R160" s="433"/>
      <c r="S160" s="459" t="s">
        <v>1873</v>
      </c>
      <c r="T160" s="433"/>
      <c r="U160" s="459" t="s">
        <v>573</v>
      </c>
      <c r="V160" s="433"/>
      <c r="W160" s="457"/>
      <c r="X160" s="457"/>
      <c r="Y160" s="462"/>
      <c r="Z160" s="457"/>
      <c r="AA160" s="462"/>
      <c r="AB160" s="461"/>
    </row>
    <row r="161" spans="1:28" ht="10.5" customHeight="1" x14ac:dyDescent="0.2">
      <c r="A161" s="457" t="s">
        <v>126</v>
      </c>
      <c r="B161" s="457"/>
      <c r="C161" s="458" t="s">
        <v>1831</v>
      </c>
      <c r="D161" s="433"/>
      <c r="E161" s="459" t="s">
        <v>1832</v>
      </c>
      <c r="F161" s="433"/>
      <c r="G161" s="459" t="s">
        <v>567</v>
      </c>
      <c r="H161" s="433"/>
      <c r="I161" s="457"/>
      <c r="J161" s="457"/>
      <c r="K161" s="462"/>
      <c r="L161" s="457"/>
      <c r="M161" s="462"/>
      <c r="N161" s="457"/>
      <c r="O161" s="457" t="s">
        <v>126</v>
      </c>
      <c r="P161" s="457"/>
      <c r="Q161" s="458" t="s">
        <v>1896</v>
      </c>
      <c r="R161" s="433"/>
      <c r="S161" s="459" t="s">
        <v>1897</v>
      </c>
      <c r="T161" s="433"/>
      <c r="U161" s="459" t="s">
        <v>564</v>
      </c>
      <c r="V161" s="433"/>
      <c r="W161" s="457"/>
      <c r="X161" s="457"/>
      <c r="Y161" s="462"/>
      <c r="Z161" s="457"/>
      <c r="AA161" s="462"/>
      <c r="AB161" s="461"/>
    </row>
    <row r="162" spans="1:28" ht="10.5" customHeight="1" x14ac:dyDescent="0.2">
      <c r="A162" s="457" t="s">
        <v>124</v>
      </c>
      <c r="B162" s="457"/>
      <c r="C162" s="458" t="s">
        <v>1807</v>
      </c>
      <c r="D162" s="433"/>
      <c r="E162" s="459" t="s">
        <v>1808</v>
      </c>
      <c r="F162" s="433"/>
      <c r="G162" s="459" t="s">
        <v>565</v>
      </c>
      <c r="H162" s="433"/>
      <c r="I162" s="457"/>
      <c r="J162" s="457"/>
      <c r="K162" s="462"/>
      <c r="L162" s="457"/>
      <c r="M162" s="462"/>
      <c r="N162" s="457"/>
      <c r="O162" s="457" t="s">
        <v>124</v>
      </c>
      <c r="P162" s="457"/>
      <c r="Q162" s="458" t="s">
        <v>993</v>
      </c>
      <c r="R162" s="433"/>
      <c r="S162" s="459" t="s">
        <v>1864</v>
      </c>
      <c r="T162" s="433"/>
      <c r="U162" s="459" t="s">
        <v>566</v>
      </c>
      <c r="V162" s="433"/>
      <c r="W162" s="457"/>
      <c r="X162" s="457"/>
      <c r="Y162" s="462"/>
      <c r="Z162" s="457"/>
      <c r="AA162" s="462"/>
      <c r="AB162" s="461"/>
    </row>
    <row r="163" spans="1:28" ht="10.5" customHeight="1" x14ac:dyDescent="0.2">
      <c r="A163" s="457" t="s">
        <v>125</v>
      </c>
      <c r="B163" s="457"/>
      <c r="C163" s="458" t="s">
        <v>1846</v>
      </c>
      <c r="D163" s="433"/>
      <c r="E163" s="459" t="s">
        <v>1847</v>
      </c>
      <c r="F163" s="433"/>
      <c r="G163" s="459" t="s">
        <v>567</v>
      </c>
      <c r="H163" s="433"/>
      <c r="I163" s="457"/>
      <c r="J163" s="457"/>
      <c r="K163" s="462"/>
      <c r="L163" s="457"/>
      <c r="M163" s="462"/>
      <c r="N163" s="457"/>
      <c r="O163" s="457" t="s">
        <v>125</v>
      </c>
      <c r="P163" s="457"/>
      <c r="Q163" s="458" t="s">
        <v>289</v>
      </c>
      <c r="R163" s="433"/>
      <c r="S163" s="459" t="s">
        <v>1929</v>
      </c>
      <c r="T163" s="433"/>
      <c r="U163" s="459" t="s">
        <v>588</v>
      </c>
      <c r="V163" s="433"/>
      <c r="W163" s="457"/>
      <c r="X163" s="457"/>
      <c r="Y163" s="462"/>
      <c r="Z163" s="457"/>
      <c r="AA163" s="462"/>
      <c r="AB163" s="461"/>
    </row>
    <row r="164" spans="1:28" ht="10.5" customHeight="1" x14ac:dyDescent="0.2">
      <c r="A164" s="457" t="s">
        <v>130</v>
      </c>
      <c r="B164" s="457"/>
      <c r="C164" s="458" t="s">
        <v>1881</v>
      </c>
      <c r="D164" s="433"/>
      <c r="E164" s="459" t="s">
        <v>1882</v>
      </c>
      <c r="F164" s="433"/>
      <c r="G164" s="459" t="s">
        <v>567</v>
      </c>
      <c r="H164" s="433"/>
      <c r="I164" s="457"/>
      <c r="J164" s="457"/>
      <c r="K164" s="462"/>
      <c r="L164" s="457"/>
      <c r="M164" s="462"/>
      <c r="N164" s="457"/>
      <c r="O164" s="457" t="s">
        <v>130</v>
      </c>
      <c r="P164" s="457"/>
      <c r="Q164" s="458" t="s">
        <v>1685</v>
      </c>
      <c r="R164" s="433"/>
      <c r="S164" s="459" t="s">
        <v>1856</v>
      </c>
      <c r="T164" s="433"/>
      <c r="U164" s="459" t="s">
        <v>579</v>
      </c>
      <c r="V164" s="433"/>
      <c r="W164" s="457"/>
      <c r="X164" s="457"/>
      <c r="Y164" s="462"/>
      <c r="Z164" s="457"/>
      <c r="AA164" s="462"/>
      <c r="AB164" s="461"/>
    </row>
    <row r="165" spans="1:28" ht="10.5" customHeight="1" x14ac:dyDescent="0.2">
      <c r="A165" s="457" t="s">
        <v>131</v>
      </c>
      <c r="B165" s="457"/>
      <c r="C165" s="458" t="s">
        <v>976</v>
      </c>
      <c r="D165" s="433"/>
      <c r="E165" s="459" t="s">
        <v>1510</v>
      </c>
      <c r="F165" s="433"/>
      <c r="G165" s="459" t="s">
        <v>568</v>
      </c>
      <c r="H165" s="433"/>
      <c r="I165" s="457"/>
      <c r="J165" s="457"/>
      <c r="K165" s="462"/>
      <c r="L165" s="457"/>
      <c r="M165" s="462"/>
      <c r="N165" s="457"/>
      <c r="O165" s="457" t="s">
        <v>131</v>
      </c>
      <c r="P165" s="457"/>
      <c r="Q165" s="458" t="s">
        <v>1860</v>
      </c>
      <c r="R165" s="433"/>
      <c r="S165" s="459" t="s">
        <v>1861</v>
      </c>
      <c r="T165" s="433"/>
      <c r="U165" s="459" t="s">
        <v>566</v>
      </c>
      <c r="V165" s="433"/>
      <c r="W165" s="457"/>
      <c r="X165" s="457"/>
      <c r="Y165" s="462"/>
      <c r="Z165" s="457"/>
      <c r="AA165" s="462"/>
      <c r="AB165" s="461"/>
    </row>
    <row r="166" spans="1:28" ht="10.5" customHeight="1" x14ac:dyDescent="0.2">
      <c r="A166" s="457" t="s">
        <v>142</v>
      </c>
      <c r="B166" s="457"/>
      <c r="C166" s="458" t="s">
        <v>1801</v>
      </c>
      <c r="D166" s="433"/>
      <c r="E166" s="459" t="s">
        <v>1802</v>
      </c>
      <c r="F166" s="433"/>
      <c r="G166" s="459" t="s">
        <v>567</v>
      </c>
      <c r="H166" s="433"/>
      <c r="I166" s="457"/>
      <c r="J166" s="457"/>
      <c r="K166" s="463"/>
      <c r="L166" s="457"/>
      <c r="M166" s="463"/>
      <c r="N166" s="457"/>
      <c r="O166" s="457" t="s">
        <v>142</v>
      </c>
      <c r="P166" s="457"/>
      <c r="Q166" s="458" t="s">
        <v>702</v>
      </c>
      <c r="R166" s="433"/>
      <c r="S166" s="459" t="s">
        <v>1878</v>
      </c>
      <c r="T166" s="433"/>
      <c r="U166" s="459" t="s">
        <v>566</v>
      </c>
      <c r="V166" s="433"/>
      <c r="W166" s="457"/>
      <c r="X166" s="457"/>
      <c r="Y166" s="463"/>
      <c r="Z166" s="457"/>
      <c r="AA166" s="463"/>
      <c r="AB166" s="461"/>
    </row>
    <row r="167" spans="1:28" ht="10.5" hidden="1" customHeight="1" x14ac:dyDescent="0.2"/>
    <row r="168" spans="1:28" ht="10.5" hidden="1" customHeight="1" x14ac:dyDescent="0.2"/>
    <row r="170" spans="1:28" ht="13.05" customHeight="1" x14ac:dyDescent="0.2">
      <c r="A170" s="454" t="s">
        <v>581</v>
      </c>
      <c r="M170" s="405" t="s">
        <v>117</v>
      </c>
      <c r="O170" s="454" t="s">
        <v>582</v>
      </c>
      <c r="AA170" s="405" t="s">
        <v>117</v>
      </c>
    </row>
    <row r="171" spans="1:28" ht="10.5" customHeight="1" x14ac:dyDescent="0.2">
      <c r="A171" s="455" t="s">
        <v>118</v>
      </c>
      <c r="B171" s="437"/>
      <c r="C171" s="456" t="s">
        <v>119</v>
      </c>
      <c r="D171" s="439"/>
      <c r="E171" s="455" t="s">
        <v>120</v>
      </c>
      <c r="F171" s="439"/>
      <c r="G171" s="455" t="s">
        <v>121</v>
      </c>
      <c r="H171" s="439"/>
      <c r="I171" s="437"/>
      <c r="J171" s="437"/>
      <c r="K171" s="435" t="s">
        <v>122</v>
      </c>
      <c r="L171" s="437"/>
      <c r="M171" s="405" t="s">
        <v>123</v>
      </c>
      <c r="O171" s="455" t="s">
        <v>118</v>
      </c>
      <c r="P171" s="437"/>
      <c r="Q171" s="456" t="s">
        <v>119</v>
      </c>
      <c r="R171" s="439"/>
      <c r="S171" s="455" t="s">
        <v>120</v>
      </c>
      <c r="T171" s="439"/>
      <c r="U171" s="455" t="s">
        <v>121</v>
      </c>
      <c r="V171" s="439"/>
      <c r="W171" s="437"/>
      <c r="X171" s="437"/>
      <c r="Y171" s="435" t="s">
        <v>122</v>
      </c>
      <c r="Z171" s="437"/>
      <c r="AA171" s="405" t="s">
        <v>123</v>
      </c>
    </row>
    <row r="172" spans="1:28" ht="10.5" customHeight="1" x14ac:dyDescent="0.2">
      <c r="A172" s="405" t="s">
        <v>137</v>
      </c>
      <c r="K172" s="464"/>
      <c r="M172" s="464"/>
      <c r="O172" s="405" t="s">
        <v>137</v>
      </c>
      <c r="Y172" s="464"/>
      <c r="AA172" s="464"/>
    </row>
    <row r="173" spans="1:28" ht="10.5" customHeight="1" x14ac:dyDescent="0.2">
      <c r="A173" s="457" t="s">
        <v>138</v>
      </c>
      <c r="B173" s="457"/>
      <c r="C173" s="458" t="s">
        <v>1930</v>
      </c>
      <c r="D173" s="433"/>
      <c r="E173" s="459" t="s">
        <v>1931</v>
      </c>
      <c r="F173" s="433"/>
      <c r="G173" s="459" t="s">
        <v>571</v>
      </c>
      <c r="H173" s="433"/>
      <c r="I173" s="457"/>
      <c r="J173" s="457"/>
      <c r="K173" s="462"/>
      <c r="L173" s="457"/>
      <c r="M173" s="462"/>
      <c r="N173" s="457"/>
      <c r="O173" s="457" t="s">
        <v>138</v>
      </c>
      <c r="P173" s="457"/>
      <c r="Q173" s="458" t="s">
        <v>1842</v>
      </c>
      <c r="R173" s="433"/>
      <c r="S173" s="459" t="s">
        <v>1843</v>
      </c>
      <c r="T173" s="433"/>
      <c r="U173" s="459" t="s">
        <v>580</v>
      </c>
      <c r="V173" s="433"/>
      <c r="W173" s="457"/>
      <c r="X173" s="457"/>
      <c r="Y173" s="462"/>
      <c r="Z173" s="457"/>
      <c r="AA173" s="462"/>
      <c r="AB173" s="461"/>
    </row>
    <row r="174" spans="1:28" ht="10.5" customHeight="1" x14ac:dyDescent="0.2">
      <c r="A174" s="457" t="s">
        <v>126</v>
      </c>
      <c r="B174" s="457"/>
      <c r="C174" s="458" t="s">
        <v>1879</v>
      </c>
      <c r="D174" s="433"/>
      <c r="E174" s="459" t="s">
        <v>1880</v>
      </c>
      <c r="F174" s="433"/>
      <c r="G174" s="459" t="s">
        <v>566</v>
      </c>
      <c r="H174" s="433"/>
      <c r="I174" s="457"/>
      <c r="J174" s="457"/>
      <c r="K174" s="462"/>
      <c r="L174" s="457"/>
      <c r="M174" s="462"/>
      <c r="N174" s="457"/>
      <c r="O174" s="457" t="s">
        <v>126</v>
      </c>
      <c r="P174" s="457"/>
      <c r="Q174" s="458" t="s">
        <v>1621</v>
      </c>
      <c r="R174" s="433"/>
      <c r="S174" s="459" t="s">
        <v>1622</v>
      </c>
      <c r="T174" s="433"/>
      <c r="U174" s="459" t="s">
        <v>569</v>
      </c>
      <c r="V174" s="433"/>
      <c r="W174" s="457"/>
      <c r="X174" s="457"/>
      <c r="Y174" s="462"/>
      <c r="Z174" s="457"/>
      <c r="AA174" s="462"/>
      <c r="AB174" s="461"/>
    </row>
    <row r="175" spans="1:28" ht="10.5" customHeight="1" x14ac:dyDescent="0.2">
      <c r="A175" s="457" t="s">
        <v>124</v>
      </c>
      <c r="B175" s="457"/>
      <c r="C175" s="458" t="s">
        <v>1865</v>
      </c>
      <c r="D175" s="433"/>
      <c r="E175" s="459" t="s">
        <v>1866</v>
      </c>
      <c r="F175" s="433"/>
      <c r="G175" s="459" t="s">
        <v>809</v>
      </c>
      <c r="H175" s="433"/>
      <c r="I175" s="457"/>
      <c r="J175" s="457"/>
      <c r="K175" s="462"/>
      <c r="L175" s="457"/>
      <c r="M175" s="462"/>
      <c r="N175" s="457"/>
      <c r="O175" s="457" t="s">
        <v>124</v>
      </c>
      <c r="P175" s="457"/>
      <c r="Q175" s="458" t="s">
        <v>1828</v>
      </c>
      <c r="R175" s="433"/>
      <c r="S175" s="459" t="s">
        <v>1829</v>
      </c>
      <c r="T175" s="433"/>
      <c r="U175" s="459" t="s">
        <v>565</v>
      </c>
      <c r="V175" s="433"/>
      <c r="W175" s="457"/>
      <c r="X175" s="457"/>
      <c r="Y175" s="462"/>
      <c r="Z175" s="457"/>
      <c r="AA175" s="462"/>
      <c r="AB175" s="461"/>
    </row>
    <row r="176" spans="1:28" ht="10.5" customHeight="1" x14ac:dyDescent="0.2">
      <c r="A176" s="457" t="s">
        <v>125</v>
      </c>
      <c r="B176" s="457"/>
      <c r="C176" s="458" t="s">
        <v>583</v>
      </c>
      <c r="D176" s="433"/>
      <c r="E176" s="459" t="s">
        <v>1898</v>
      </c>
      <c r="F176" s="433"/>
      <c r="G176" s="459" t="s">
        <v>566</v>
      </c>
      <c r="H176" s="433"/>
      <c r="I176" s="457"/>
      <c r="J176" s="457"/>
      <c r="K176" s="462"/>
      <c r="L176" s="457"/>
      <c r="M176" s="462"/>
      <c r="N176" s="457"/>
      <c r="O176" s="457" t="s">
        <v>125</v>
      </c>
      <c r="P176" s="457"/>
      <c r="Q176" s="458" t="s">
        <v>1932</v>
      </c>
      <c r="R176" s="433"/>
      <c r="S176" s="459" t="s">
        <v>1933</v>
      </c>
      <c r="T176" s="433"/>
      <c r="U176" s="459" t="s">
        <v>564</v>
      </c>
      <c r="V176" s="433"/>
      <c r="W176" s="457"/>
      <c r="X176" s="457"/>
      <c r="Y176" s="462"/>
      <c r="Z176" s="457"/>
      <c r="AA176" s="462"/>
      <c r="AB176" s="461"/>
    </row>
    <row r="177" spans="1:28" ht="10.5" customHeight="1" x14ac:dyDescent="0.2">
      <c r="A177" s="457" t="s">
        <v>130</v>
      </c>
      <c r="B177" s="457"/>
      <c r="C177" s="458" t="s">
        <v>592</v>
      </c>
      <c r="D177" s="433"/>
      <c r="E177" s="459" t="s">
        <v>1885</v>
      </c>
      <c r="F177" s="433"/>
      <c r="G177" s="459" t="s">
        <v>566</v>
      </c>
      <c r="H177" s="433"/>
      <c r="I177" s="457"/>
      <c r="J177" s="457"/>
      <c r="K177" s="462"/>
      <c r="L177" s="457"/>
      <c r="M177" s="462"/>
      <c r="N177" s="457"/>
      <c r="O177" s="457" t="s">
        <v>130</v>
      </c>
      <c r="P177" s="457"/>
      <c r="Q177" s="458" t="s">
        <v>1629</v>
      </c>
      <c r="R177" s="433"/>
      <c r="S177" s="459" t="s">
        <v>1630</v>
      </c>
      <c r="T177" s="433"/>
      <c r="U177" s="459" t="s">
        <v>809</v>
      </c>
      <c r="V177" s="433"/>
      <c r="W177" s="457"/>
      <c r="X177" s="457"/>
      <c r="Y177" s="462"/>
      <c r="Z177" s="457"/>
      <c r="AA177" s="462"/>
      <c r="AB177" s="461"/>
    </row>
    <row r="178" spans="1:28" ht="10.5" customHeight="1" x14ac:dyDescent="0.2">
      <c r="A178" s="457" t="s">
        <v>131</v>
      </c>
      <c r="B178" s="457"/>
      <c r="C178" s="458" t="s">
        <v>854</v>
      </c>
      <c r="D178" s="433"/>
      <c r="E178" s="459" t="s">
        <v>1793</v>
      </c>
      <c r="F178" s="433"/>
      <c r="G178" s="459" t="s">
        <v>568</v>
      </c>
      <c r="H178" s="433"/>
      <c r="I178" s="457"/>
      <c r="J178" s="457"/>
      <c r="K178" s="462"/>
      <c r="L178" s="457"/>
      <c r="M178" s="462"/>
      <c r="N178" s="457"/>
      <c r="O178" s="457" t="s">
        <v>131</v>
      </c>
      <c r="P178" s="457"/>
      <c r="Q178" s="458" t="s">
        <v>1934</v>
      </c>
      <c r="R178" s="433"/>
      <c r="S178" s="459" t="s">
        <v>1935</v>
      </c>
      <c r="T178" s="433"/>
      <c r="U178" s="459" t="s">
        <v>569</v>
      </c>
      <c r="V178" s="433"/>
      <c r="W178" s="457"/>
      <c r="X178" s="457"/>
      <c r="Y178" s="462"/>
      <c r="Z178" s="457"/>
      <c r="AA178" s="462"/>
      <c r="AB178" s="461"/>
    </row>
    <row r="179" spans="1:28" ht="10.5" customHeight="1" x14ac:dyDescent="0.2">
      <c r="A179" s="457" t="s">
        <v>142</v>
      </c>
      <c r="B179" s="457"/>
      <c r="C179" s="458" t="s">
        <v>989</v>
      </c>
      <c r="D179" s="433"/>
      <c r="E179" s="459" t="s">
        <v>1912</v>
      </c>
      <c r="F179" s="433"/>
      <c r="G179" s="459" t="s">
        <v>565</v>
      </c>
      <c r="H179" s="433"/>
      <c r="I179" s="457"/>
      <c r="J179" s="457"/>
      <c r="K179" s="463"/>
      <c r="L179" s="457"/>
      <c r="M179" s="463"/>
      <c r="N179" s="457"/>
      <c r="O179" s="457" t="s">
        <v>142</v>
      </c>
      <c r="P179" s="457"/>
      <c r="Q179" s="458" t="s">
        <v>1913</v>
      </c>
      <c r="R179" s="433"/>
      <c r="S179" s="459" t="s">
        <v>1914</v>
      </c>
      <c r="T179" s="433"/>
      <c r="U179" s="459" t="s">
        <v>566</v>
      </c>
      <c r="V179" s="433"/>
      <c r="W179" s="457"/>
      <c r="X179" s="457"/>
      <c r="Y179" s="463"/>
      <c r="Z179" s="457"/>
      <c r="AA179" s="463"/>
      <c r="AB179" s="461"/>
    </row>
    <row r="181" spans="1:28" ht="10.5" hidden="1" customHeight="1" x14ac:dyDescent="0.2"/>
    <row r="182" spans="1:28" ht="10.5" hidden="1" customHeight="1" x14ac:dyDescent="0.2"/>
    <row r="183" spans="1:28" ht="10.5" hidden="1" customHeight="1" x14ac:dyDescent="0.2"/>
    <row r="184" spans="1:28" ht="10.5" hidden="1" customHeight="1" x14ac:dyDescent="0.2"/>
    <row r="185" spans="1:28" ht="10.5" hidden="1" customHeight="1" x14ac:dyDescent="0.2"/>
    <row r="186" spans="1:28" ht="10.5" hidden="1" customHeight="1" x14ac:dyDescent="0.2"/>
    <row r="187" spans="1:28" ht="10.5" hidden="1" customHeight="1" x14ac:dyDescent="0.2"/>
    <row r="188" spans="1:28" ht="10.5" hidden="1" customHeight="1" x14ac:dyDescent="0.2"/>
    <row r="189" spans="1:28" ht="10.5" hidden="1" customHeight="1" x14ac:dyDescent="0.2"/>
    <row r="190" spans="1:28" ht="19.95" customHeight="1" x14ac:dyDescent="0.2">
      <c r="A190" s="452" t="s">
        <v>1936</v>
      </c>
    </row>
    <row r="191" spans="1:28" ht="10.95" hidden="1" customHeight="1" x14ac:dyDescent="0.2"/>
    <row r="192" spans="1:28" ht="10.95" hidden="1" customHeight="1" x14ac:dyDescent="0.2"/>
    <row r="193" spans="1:27" ht="10.95" hidden="1" customHeight="1" x14ac:dyDescent="0.2"/>
    <row r="194" spans="1:27" ht="10.95" customHeight="1" x14ac:dyDescent="0.2"/>
    <row r="195" spans="1:27" ht="10.95" customHeight="1" x14ac:dyDescent="0.2">
      <c r="A195" s="433" t="s">
        <v>1937</v>
      </c>
    </row>
    <row r="196" spans="1:27" ht="10.95" customHeight="1" x14ac:dyDescent="0.2">
      <c r="A196" s="436" t="s">
        <v>1938</v>
      </c>
      <c r="B196" s="437"/>
      <c r="C196" s="438"/>
      <c r="D196" s="439"/>
      <c r="E196" s="439"/>
      <c r="F196" s="439"/>
      <c r="G196" s="439"/>
      <c r="H196" s="439"/>
      <c r="I196" s="437"/>
      <c r="J196" s="437"/>
      <c r="K196" s="437"/>
      <c r="L196" s="437"/>
      <c r="M196" s="437"/>
      <c r="N196" s="437"/>
      <c r="O196" s="437"/>
      <c r="P196" s="437"/>
      <c r="Q196" s="438"/>
      <c r="R196" s="439"/>
      <c r="S196" s="439"/>
      <c r="T196" s="439"/>
      <c r="U196" s="439"/>
      <c r="V196" s="439"/>
      <c r="W196" s="437"/>
      <c r="X196" s="437"/>
      <c r="Y196" s="437"/>
      <c r="Z196" s="437"/>
      <c r="AA196" s="437"/>
    </row>
    <row r="197" spans="1:27" ht="6" customHeight="1" x14ac:dyDescent="0.2">
      <c r="A197" s="433"/>
    </row>
    <row r="198" spans="1:27" ht="15" customHeight="1" x14ac:dyDescent="0.2">
      <c r="A198" s="453" t="s">
        <v>116</v>
      </c>
    </row>
    <row r="199" spans="1:27" ht="6" customHeight="1" x14ac:dyDescent="0.2"/>
    <row r="200" spans="1:27" ht="13.05" customHeight="1" x14ac:dyDescent="0.2"/>
    <row r="201" spans="1:27" ht="10.5" customHeight="1" x14ac:dyDescent="0.2">
      <c r="A201" s="455" t="s">
        <v>118</v>
      </c>
      <c r="B201" s="437"/>
      <c r="C201" s="456" t="s">
        <v>119</v>
      </c>
      <c r="D201" s="439"/>
      <c r="E201" s="455" t="s">
        <v>120</v>
      </c>
      <c r="F201" s="439"/>
      <c r="G201" s="455" t="s">
        <v>121</v>
      </c>
      <c r="H201" s="439"/>
      <c r="I201" s="437"/>
      <c r="J201" s="437"/>
      <c r="K201" s="435" t="s">
        <v>122</v>
      </c>
      <c r="L201" s="437"/>
      <c r="M201" s="405" t="s">
        <v>123</v>
      </c>
    </row>
    <row r="202" spans="1:27" ht="10.5" customHeight="1" x14ac:dyDescent="0.2">
      <c r="A202" s="405" t="s">
        <v>137</v>
      </c>
      <c r="K202" s="464"/>
      <c r="M202" s="464"/>
    </row>
    <row r="203" spans="1:27" ht="10.5" customHeight="1" x14ac:dyDescent="0.2">
      <c r="A203" s="457" t="s">
        <v>138</v>
      </c>
      <c r="B203" s="457"/>
      <c r="C203" s="458" t="s">
        <v>1496</v>
      </c>
      <c r="D203" s="433"/>
      <c r="E203" s="459" t="s">
        <v>1497</v>
      </c>
      <c r="F203" s="433"/>
      <c r="G203" s="459" t="s">
        <v>565</v>
      </c>
      <c r="H203" s="433"/>
      <c r="I203" s="457"/>
      <c r="J203" s="457"/>
      <c r="K203" s="462"/>
      <c r="L203" s="457"/>
      <c r="M203" s="462"/>
      <c r="N203" s="457"/>
    </row>
    <row r="204" spans="1:27" ht="10.5" customHeight="1" x14ac:dyDescent="0.2">
      <c r="A204" s="457" t="s">
        <v>126</v>
      </c>
      <c r="B204" s="457"/>
      <c r="C204" s="458" t="s">
        <v>606</v>
      </c>
      <c r="D204" s="433"/>
      <c r="E204" s="459" t="s">
        <v>1601</v>
      </c>
      <c r="F204" s="433"/>
      <c r="G204" s="459" t="s">
        <v>580</v>
      </c>
      <c r="H204" s="433"/>
      <c r="I204" s="457"/>
      <c r="J204" s="457"/>
      <c r="K204" s="462"/>
      <c r="L204" s="457"/>
      <c r="M204" s="462"/>
      <c r="N204" s="457"/>
    </row>
    <row r="205" spans="1:27" ht="10.5" customHeight="1" x14ac:dyDescent="0.2">
      <c r="A205" s="457" t="s">
        <v>124</v>
      </c>
      <c r="B205" s="457"/>
      <c r="C205" s="458" t="s">
        <v>1468</v>
      </c>
      <c r="D205" s="433"/>
      <c r="E205" s="459" t="s">
        <v>1469</v>
      </c>
      <c r="F205" s="433"/>
      <c r="G205" s="459" t="s">
        <v>573</v>
      </c>
      <c r="H205" s="433"/>
      <c r="I205" s="457"/>
      <c r="J205" s="457"/>
      <c r="K205" s="462"/>
      <c r="L205" s="457"/>
      <c r="M205" s="462"/>
      <c r="N205" s="457"/>
    </row>
    <row r="206" spans="1:27" ht="10.5" customHeight="1" x14ac:dyDescent="0.2">
      <c r="A206" s="457" t="s">
        <v>125</v>
      </c>
      <c r="B206" s="457"/>
      <c r="C206" s="458" t="s">
        <v>1918</v>
      </c>
      <c r="D206" s="433"/>
      <c r="E206" s="459" t="s">
        <v>1919</v>
      </c>
      <c r="F206" s="433"/>
      <c r="G206" s="459" t="s">
        <v>563</v>
      </c>
      <c r="H206" s="433"/>
      <c r="I206" s="457"/>
      <c r="J206" s="457"/>
      <c r="K206" s="462"/>
      <c r="L206" s="457"/>
      <c r="M206" s="462"/>
      <c r="N206" s="457"/>
    </row>
    <row r="207" spans="1:27" ht="10.5" customHeight="1" x14ac:dyDescent="0.2">
      <c r="A207" s="457" t="s">
        <v>130</v>
      </c>
      <c r="B207" s="457"/>
      <c r="C207" s="458" t="s">
        <v>1464</v>
      </c>
      <c r="D207" s="433"/>
      <c r="E207" s="459" t="s">
        <v>1465</v>
      </c>
      <c r="F207" s="433"/>
      <c r="G207" s="459" t="s">
        <v>567</v>
      </c>
      <c r="H207" s="433"/>
      <c r="I207" s="457"/>
      <c r="J207" s="457"/>
      <c r="K207" s="462"/>
      <c r="L207" s="457"/>
      <c r="M207" s="462"/>
      <c r="N207" s="457"/>
    </row>
    <row r="208" spans="1:27" ht="10.5" customHeight="1" x14ac:dyDescent="0.2">
      <c r="A208" s="457" t="s">
        <v>131</v>
      </c>
      <c r="B208" s="457"/>
      <c r="C208" s="458" t="s">
        <v>1789</v>
      </c>
      <c r="D208" s="433"/>
      <c r="E208" s="459" t="s">
        <v>1790</v>
      </c>
      <c r="F208" s="433"/>
      <c r="G208" s="459" t="s">
        <v>566</v>
      </c>
      <c r="H208" s="433"/>
      <c r="I208" s="457"/>
      <c r="J208" s="457"/>
      <c r="K208" s="462"/>
      <c r="L208" s="457"/>
      <c r="M208" s="462"/>
      <c r="N208" s="457"/>
    </row>
    <row r="209" spans="1:14" ht="10.5" customHeight="1" x14ac:dyDescent="0.2">
      <c r="A209" s="457" t="s">
        <v>142</v>
      </c>
      <c r="B209" s="457"/>
      <c r="C209" s="458" t="s">
        <v>1632</v>
      </c>
      <c r="D209" s="433"/>
      <c r="E209" s="459" t="s">
        <v>1633</v>
      </c>
      <c r="F209" s="433"/>
      <c r="G209" s="459" t="s">
        <v>809</v>
      </c>
      <c r="H209" s="433"/>
      <c r="I209" s="457"/>
      <c r="J209" s="457"/>
      <c r="K209" s="463"/>
      <c r="L209" s="457"/>
      <c r="M209" s="463"/>
      <c r="N209" s="457"/>
    </row>
    <row r="210" spans="1:14" ht="10.5" hidden="1" customHeight="1" x14ac:dyDescent="0.2"/>
    <row r="211" spans="1:14" ht="10.5" hidden="1" customHeight="1" x14ac:dyDescent="0.2"/>
    <row r="212" spans="1:14" ht="10.5" hidden="1" customHeight="1" x14ac:dyDescent="0.2"/>
    <row r="213" spans="1:14" ht="10.5" hidden="1" customHeight="1" x14ac:dyDescent="0.2"/>
    <row r="219" spans="1:14" ht="19.95" customHeight="1" x14ac:dyDescent="0.2">
      <c r="A219" s="452" t="s">
        <v>900</v>
      </c>
    </row>
    <row r="220" spans="1:14" ht="10.95" hidden="1" customHeight="1" x14ac:dyDescent="0.2"/>
    <row r="221" spans="1:14" ht="10.95" hidden="1" customHeight="1" x14ac:dyDescent="0.2"/>
    <row r="222" spans="1:14" ht="10.95" hidden="1" customHeight="1" x14ac:dyDescent="0.2"/>
    <row r="223" spans="1:14" ht="10.95" customHeight="1" x14ac:dyDescent="0.2"/>
    <row r="224" spans="1:14" ht="10.95" customHeight="1" x14ac:dyDescent="0.2">
      <c r="A224" s="433" t="s">
        <v>598</v>
      </c>
    </row>
    <row r="225" spans="1:27" ht="10.95" customHeight="1" x14ac:dyDescent="0.2">
      <c r="A225" s="436" t="s">
        <v>599</v>
      </c>
      <c r="B225" s="437"/>
      <c r="C225" s="438"/>
      <c r="D225" s="439"/>
      <c r="E225" s="439"/>
      <c r="F225" s="439"/>
      <c r="G225" s="439"/>
      <c r="H225" s="439"/>
      <c r="I225" s="437"/>
      <c r="J225" s="437"/>
      <c r="K225" s="437"/>
      <c r="L225" s="437"/>
      <c r="M225" s="437"/>
      <c r="N225" s="437"/>
      <c r="O225" s="437"/>
      <c r="P225" s="437"/>
      <c r="Q225" s="438"/>
      <c r="R225" s="439"/>
      <c r="S225" s="439"/>
      <c r="T225" s="439"/>
      <c r="U225" s="439"/>
      <c r="V225" s="439"/>
      <c r="W225" s="437"/>
      <c r="X225" s="437"/>
      <c r="Y225" s="437"/>
      <c r="Z225" s="437"/>
      <c r="AA225" s="437"/>
    </row>
    <row r="226" spans="1:27" ht="6" customHeight="1" x14ac:dyDescent="0.2">
      <c r="A226" s="433"/>
    </row>
    <row r="227" spans="1:27" ht="15" customHeight="1" x14ac:dyDescent="0.2">
      <c r="A227" s="453" t="s">
        <v>116</v>
      </c>
    </row>
    <row r="228" spans="1:27" ht="6" customHeight="1" x14ac:dyDescent="0.2"/>
    <row r="229" spans="1:27" ht="13.05" customHeight="1" x14ac:dyDescent="0.2">
      <c r="M229" s="405" t="s">
        <v>117</v>
      </c>
    </row>
    <row r="230" spans="1:27" ht="10.5" customHeight="1" x14ac:dyDescent="0.2">
      <c r="A230" s="455" t="s">
        <v>118</v>
      </c>
      <c r="B230" s="437"/>
      <c r="C230" s="456" t="s">
        <v>119</v>
      </c>
      <c r="D230" s="439"/>
      <c r="E230" s="455" t="s">
        <v>120</v>
      </c>
      <c r="F230" s="439"/>
      <c r="G230" s="455" t="s">
        <v>121</v>
      </c>
      <c r="H230" s="439"/>
      <c r="I230" s="437"/>
      <c r="J230" s="437"/>
      <c r="K230" s="435" t="s">
        <v>122</v>
      </c>
      <c r="L230" s="437"/>
      <c r="M230" s="405" t="s">
        <v>123</v>
      </c>
    </row>
    <row r="231" spans="1:27" ht="10.5" customHeight="1" x14ac:dyDescent="0.2">
      <c r="A231" s="457" t="s">
        <v>126</v>
      </c>
      <c r="B231" s="457"/>
      <c r="C231" s="458" t="s">
        <v>378</v>
      </c>
      <c r="D231" s="433"/>
      <c r="E231" s="459" t="s">
        <v>1921</v>
      </c>
      <c r="F231" s="433"/>
      <c r="G231" s="459" t="s">
        <v>579</v>
      </c>
      <c r="H231" s="433"/>
      <c r="I231" s="457"/>
      <c r="J231" s="457"/>
      <c r="K231" s="460"/>
      <c r="L231" s="457"/>
      <c r="M231" s="460"/>
      <c r="N231" s="457"/>
    </row>
    <row r="232" spans="1:27" ht="10.5" customHeight="1" x14ac:dyDescent="0.2">
      <c r="A232" s="457" t="s">
        <v>124</v>
      </c>
      <c r="B232" s="457"/>
      <c r="C232" s="458" t="s">
        <v>1772</v>
      </c>
      <c r="D232" s="433"/>
      <c r="E232" s="459" t="s">
        <v>1773</v>
      </c>
      <c r="F232" s="433"/>
      <c r="G232" s="459" t="s">
        <v>566</v>
      </c>
      <c r="H232" s="433"/>
      <c r="I232" s="457"/>
      <c r="J232" s="457"/>
      <c r="K232" s="462"/>
      <c r="L232" s="457"/>
      <c r="M232" s="462"/>
      <c r="N232" s="457"/>
    </row>
    <row r="233" spans="1:27" ht="10.5" customHeight="1" x14ac:dyDescent="0.2">
      <c r="A233" s="457" t="s">
        <v>125</v>
      </c>
      <c r="B233" s="457"/>
      <c r="C233" s="458" t="s">
        <v>1932</v>
      </c>
      <c r="D233" s="433"/>
      <c r="E233" s="459" t="s">
        <v>1933</v>
      </c>
      <c r="F233" s="433"/>
      <c r="G233" s="459" t="s">
        <v>564</v>
      </c>
      <c r="H233" s="433"/>
      <c r="I233" s="457"/>
      <c r="J233" s="457"/>
      <c r="K233" s="462"/>
      <c r="L233" s="457"/>
      <c r="M233" s="462"/>
      <c r="N233" s="457"/>
    </row>
    <row r="234" spans="1:27" ht="10.5" customHeight="1" x14ac:dyDescent="0.2">
      <c r="A234" s="457" t="s">
        <v>130</v>
      </c>
      <c r="B234" s="457"/>
      <c r="C234" s="458" t="s">
        <v>1910</v>
      </c>
      <c r="D234" s="433"/>
      <c r="E234" s="459" t="s">
        <v>1911</v>
      </c>
      <c r="F234" s="433"/>
      <c r="G234" s="459" t="s">
        <v>809</v>
      </c>
      <c r="H234" s="433"/>
      <c r="I234" s="457"/>
      <c r="J234" s="457"/>
      <c r="K234" s="462"/>
      <c r="L234" s="457"/>
      <c r="M234" s="462"/>
      <c r="N234" s="457"/>
    </row>
    <row r="235" spans="1:27" ht="10.5" customHeight="1" x14ac:dyDescent="0.2">
      <c r="A235" s="457" t="s">
        <v>131</v>
      </c>
      <c r="B235" s="457"/>
      <c r="C235" s="458" t="s">
        <v>1780</v>
      </c>
      <c r="D235" s="433"/>
      <c r="E235" s="459" t="s">
        <v>1781</v>
      </c>
      <c r="F235" s="433"/>
      <c r="G235" s="459" t="s">
        <v>564</v>
      </c>
      <c r="H235" s="433"/>
      <c r="I235" s="457"/>
      <c r="J235" s="457"/>
      <c r="K235" s="462"/>
      <c r="L235" s="457"/>
      <c r="M235" s="462"/>
      <c r="N235" s="457"/>
    </row>
    <row r="236" spans="1:27" ht="10.5" customHeight="1" x14ac:dyDescent="0.2">
      <c r="A236" s="457" t="s">
        <v>142</v>
      </c>
      <c r="B236" s="457"/>
      <c r="C236" s="458" t="s">
        <v>1487</v>
      </c>
      <c r="D236" s="433"/>
      <c r="E236" s="459" t="s">
        <v>1488</v>
      </c>
      <c r="F236" s="433"/>
      <c r="G236" s="459" t="s">
        <v>809</v>
      </c>
      <c r="H236" s="433"/>
      <c r="I236" s="457"/>
      <c r="J236" s="457"/>
      <c r="K236" s="463"/>
      <c r="L236" s="457"/>
      <c r="M236" s="463"/>
      <c r="N236" s="457"/>
    </row>
  </sheetData>
  <phoneticPr fontId="3"/>
  <printOptions horizontalCentered="1"/>
  <pageMargins left="0.59055118110236227" right="0.59055118110236227" top="0.74803149606299213" bottom="0.74803149606299213" header="0.31496062992125984" footer="0.31496062992125984"/>
  <pageSetup paperSize="9" orientation="portrait" useFirstPageNumber="1" r:id="rId1"/>
  <headerFooter>
    <oddFooter>&amp;C－ 中学　&amp;P　－</oddFooter>
  </headerFooter>
  <rowBreaks count="2" manualBreakCount="2">
    <brk id="87" max="26" man="1"/>
    <brk id="189" max="26"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Z175"/>
  <sheetViews>
    <sheetView topLeftCell="A54" workbookViewId="0">
      <selection activeCell="N26" sqref="N26"/>
    </sheetView>
  </sheetViews>
  <sheetFormatPr defaultColWidth="9" defaultRowHeight="10.5" customHeight="1" x14ac:dyDescent="0.2"/>
  <cols>
    <col min="1" max="1" width="4.109375" style="457" customWidth="1"/>
    <col min="2" max="2" width="0.33203125" style="433" customWidth="1"/>
    <col min="3" max="3" width="4.109375" style="457" customWidth="1"/>
    <col min="4" max="4" width="0.33203125" style="433" customWidth="1"/>
    <col min="5" max="5" width="8.6640625" style="433" customWidth="1"/>
    <col min="6" max="6" width="2.109375" style="433" customWidth="1"/>
    <col min="7" max="7" width="0.33203125" style="433" customWidth="1"/>
    <col min="8" max="8" width="10.109375" style="433" customWidth="1"/>
    <col min="9" max="9" width="0.88671875" style="433" customWidth="1"/>
    <col min="10" max="10" width="4.109375" style="457" customWidth="1"/>
    <col min="11" max="11" width="0.33203125" style="433" customWidth="1"/>
    <col min="12" max="12" width="4.109375" style="457" customWidth="1"/>
    <col min="13" max="13" width="0.33203125" style="433" customWidth="1"/>
    <col min="14" max="14" width="8.6640625" style="433" customWidth="1"/>
    <col min="15" max="15" width="2.109375" style="457" customWidth="1"/>
    <col min="16" max="16" width="0.33203125" style="433" customWidth="1"/>
    <col min="17" max="17" width="10.109375" style="433" customWidth="1"/>
    <col min="18" max="18" width="0.88671875" style="433" customWidth="1"/>
    <col min="19" max="19" width="4.109375" style="457" customWidth="1"/>
    <col min="20" max="20" width="0.33203125" style="433" customWidth="1"/>
    <col min="21" max="21" width="4.109375" style="457" customWidth="1"/>
    <col min="22" max="22" width="0.33203125" style="433" customWidth="1"/>
    <col min="23" max="23" width="8.6640625" style="433" customWidth="1"/>
    <col min="24" max="24" width="2.109375" style="461" customWidth="1"/>
    <col min="25" max="25" width="0.33203125" style="433" customWidth="1"/>
    <col min="26" max="26" width="10.109375" style="433" customWidth="1"/>
    <col min="27" max="16384" width="9" style="461"/>
  </cols>
  <sheetData>
    <row r="1" spans="1:26" ht="19.95" customHeight="1" x14ac:dyDescent="0.2">
      <c r="A1" s="481" t="s">
        <v>2206</v>
      </c>
      <c r="B1" s="466"/>
      <c r="C1" s="472"/>
      <c r="E1" s="466"/>
      <c r="F1" s="466"/>
      <c r="G1" s="466"/>
      <c r="H1" s="466"/>
      <c r="I1" s="466"/>
      <c r="J1" s="472"/>
      <c r="K1" s="466"/>
      <c r="L1" s="472"/>
      <c r="M1" s="466"/>
      <c r="N1" s="466"/>
      <c r="O1" s="472"/>
      <c r="R1" s="466"/>
      <c r="S1" s="472"/>
      <c r="T1" s="466"/>
      <c r="U1" s="472"/>
      <c r="V1" s="466"/>
      <c r="W1" s="466"/>
      <c r="X1" s="482"/>
      <c r="Y1" s="466"/>
      <c r="Z1" s="466"/>
    </row>
    <row r="2" spans="1:26" ht="10.95" hidden="1" customHeight="1" x14ac:dyDescent="0.2">
      <c r="E2" s="466"/>
      <c r="F2" s="466"/>
      <c r="G2" s="466"/>
      <c r="M2" s="466"/>
      <c r="N2" s="466"/>
      <c r="O2" s="472"/>
      <c r="R2" s="466"/>
      <c r="Y2" s="466"/>
      <c r="Z2" s="466"/>
    </row>
    <row r="3" spans="1:26" ht="10.95" hidden="1" customHeight="1" x14ac:dyDescent="0.2">
      <c r="A3" s="472"/>
      <c r="B3" s="466"/>
      <c r="E3" s="466"/>
      <c r="F3" s="466"/>
      <c r="G3" s="466"/>
      <c r="H3" s="466"/>
      <c r="I3" s="466"/>
      <c r="J3" s="472"/>
      <c r="K3" s="466"/>
      <c r="L3" s="472"/>
      <c r="M3" s="466"/>
      <c r="R3" s="466"/>
      <c r="S3" s="472"/>
      <c r="T3" s="466"/>
      <c r="U3" s="472"/>
      <c r="V3" s="466"/>
      <c r="W3" s="466"/>
      <c r="X3" s="482"/>
      <c r="Y3" s="466"/>
    </row>
    <row r="4" spans="1:26" ht="10.95" hidden="1" customHeight="1" x14ac:dyDescent="0.2"/>
    <row r="5" spans="1:26" ht="10.95" customHeight="1" x14ac:dyDescent="0.2">
      <c r="A5" s="472"/>
      <c r="B5" s="466"/>
      <c r="E5" s="466"/>
      <c r="F5" s="466"/>
      <c r="G5" s="466"/>
      <c r="K5" s="466"/>
      <c r="L5" s="472"/>
      <c r="M5" s="466"/>
      <c r="R5" s="466"/>
      <c r="S5" s="472"/>
      <c r="T5" s="466"/>
      <c r="U5" s="472"/>
      <c r="V5" s="466"/>
      <c r="W5" s="466"/>
      <c r="X5" s="482"/>
      <c r="Y5" s="466"/>
    </row>
    <row r="6" spans="1:26" ht="10.95" customHeight="1" x14ac:dyDescent="0.2">
      <c r="A6" s="466" t="s">
        <v>2207</v>
      </c>
      <c r="B6" s="466"/>
      <c r="E6" s="466"/>
      <c r="F6" s="466"/>
      <c r="G6" s="466"/>
      <c r="H6" s="466"/>
      <c r="I6" s="466"/>
      <c r="J6" s="472"/>
      <c r="K6" s="466"/>
      <c r="L6" s="472"/>
      <c r="M6" s="466"/>
      <c r="R6" s="466"/>
      <c r="S6" s="472"/>
      <c r="T6" s="466"/>
      <c r="U6" s="472"/>
      <c r="V6" s="466"/>
      <c r="W6" s="466"/>
      <c r="X6" s="482"/>
      <c r="Y6" s="466"/>
    </row>
    <row r="7" spans="1:26" ht="10.95" customHeight="1" x14ac:dyDescent="0.2">
      <c r="A7" s="436" t="s">
        <v>902</v>
      </c>
      <c r="B7" s="436"/>
      <c r="C7" s="483"/>
      <c r="D7" s="436"/>
      <c r="E7" s="470"/>
      <c r="F7" s="470"/>
      <c r="G7" s="470"/>
      <c r="H7" s="436"/>
      <c r="I7" s="436"/>
      <c r="J7" s="483"/>
      <c r="K7" s="436"/>
      <c r="L7" s="483"/>
      <c r="M7" s="470"/>
      <c r="N7" s="436"/>
      <c r="O7" s="483"/>
      <c r="P7" s="436"/>
      <c r="Q7" s="436"/>
      <c r="R7" s="470"/>
      <c r="S7" s="483"/>
      <c r="T7" s="436"/>
      <c r="U7" s="483"/>
      <c r="V7" s="436"/>
      <c r="W7" s="436"/>
      <c r="X7" s="469"/>
      <c r="Y7" s="470"/>
      <c r="Z7" s="436"/>
    </row>
    <row r="8" spans="1:26" ht="6" hidden="1" customHeight="1" x14ac:dyDescent="0.2">
      <c r="A8" s="466"/>
      <c r="B8" s="466"/>
      <c r="E8" s="466"/>
      <c r="F8" s="466"/>
      <c r="G8" s="466"/>
      <c r="H8" s="466"/>
      <c r="I8" s="466"/>
      <c r="J8" s="472"/>
      <c r="K8" s="466"/>
      <c r="L8" s="472"/>
      <c r="M8" s="466"/>
      <c r="R8" s="466"/>
      <c r="T8" s="466"/>
      <c r="U8" s="472"/>
      <c r="V8" s="466"/>
      <c r="W8" s="466"/>
      <c r="X8" s="482"/>
      <c r="Y8" s="466"/>
    </row>
    <row r="9" spans="1:26" ht="15" customHeight="1" x14ac:dyDescent="0.2">
      <c r="A9" s="453" t="s">
        <v>698</v>
      </c>
      <c r="E9" s="466"/>
      <c r="F9" s="466"/>
      <c r="G9" s="466"/>
      <c r="M9" s="466"/>
      <c r="R9" s="466"/>
      <c r="Y9" s="466"/>
    </row>
    <row r="10" spans="1:26" ht="6" hidden="1" customHeight="1" x14ac:dyDescent="0.2">
      <c r="A10" s="472"/>
      <c r="B10" s="466"/>
      <c r="E10" s="466"/>
      <c r="F10" s="466"/>
      <c r="G10" s="466"/>
      <c r="H10" s="466"/>
      <c r="I10" s="466"/>
      <c r="J10" s="472"/>
      <c r="K10" s="466"/>
      <c r="L10" s="472"/>
      <c r="M10" s="466"/>
      <c r="R10" s="466"/>
      <c r="S10" s="472"/>
      <c r="T10" s="466"/>
      <c r="U10" s="472"/>
      <c r="V10" s="466"/>
      <c r="W10" s="466"/>
      <c r="X10" s="482"/>
      <c r="Y10" s="466"/>
    </row>
    <row r="11" spans="1:26" ht="13.05" customHeight="1" x14ac:dyDescent="0.2">
      <c r="A11" s="454" t="s">
        <v>135</v>
      </c>
      <c r="C11" s="472"/>
      <c r="E11" s="466"/>
      <c r="F11" s="466"/>
      <c r="G11" s="466"/>
      <c r="M11" s="466"/>
      <c r="N11" s="466"/>
      <c r="O11" s="472"/>
      <c r="R11" s="466"/>
      <c r="Y11" s="466"/>
      <c r="Z11" s="466"/>
    </row>
    <row r="12" spans="1:26" ht="12" customHeight="1" x14ac:dyDescent="0.2">
      <c r="A12" s="465" t="s">
        <v>156</v>
      </c>
      <c r="B12" s="466"/>
      <c r="C12" s="674" t="s">
        <v>916</v>
      </c>
      <c r="D12" s="667"/>
      <c r="E12" s="667"/>
      <c r="F12" s="675"/>
      <c r="G12" s="675"/>
      <c r="H12" s="675"/>
      <c r="I12" s="466"/>
      <c r="J12" s="465" t="s">
        <v>202</v>
      </c>
      <c r="K12" s="466"/>
      <c r="L12" s="674" t="s">
        <v>903</v>
      </c>
      <c r="M12" s="667"/>
      <c r="N12" s="667"/>
      <c r="O12" s="675"/>
      <c r="P12" s="675"/>
      <c r="Q12" s="675"/>
      <c r="R12" s="466"/>
      <c r="S12" s="465" t="s">
        <v>204</v>
      </c>
      <c r="T12" s="466"/>
      <c r="U12" s="674" t="s">
        <v>2208</v>
      </c>
      <c r="V12" s="667"/>
      <c r="W12" s="667"/>
      <c r="X12" s="675"/>
      <c r="Y12" s="675"/>
      <c r="Z12" s="675"/>
    </row>
    <row r="13" spans="1:26" ht="12" customHeight="1" x14ac:dyDescent="0.15">
      <c r="A13" s="467" t="s">
        <v>277</v>
      </c>
      <c r="B13" s="436"/>
      <c r="C13" s="484" t="s">
        <v>119</v>
      </c>
      <c r="D13" s="436"/>
      <c r="E13" s="471" t="s">
        <v>120</v>
      </c>
      <c r="F13" s="470"/>
      <c r="G13" s="470"/>
      <c r="H13" s="468" t="s">
        <v>424</v>
      </c>
      <c r="J13" s="467" t="s">
        <v>277</v>
      </c>
      <c r="K13" s="436"/>
      <c r="L13" s="467" t="s">
        <v>119</v>
      </c>
      <c r="M13" s="470"/>
      <c r="N13" s="471" t="s">
        <v>120</v>
      </c>
      <c r="O13" s="485"/>
      <c r="P13" s="436"/>
      <c r="Q13" s="468" t="s">
        <v>424</v>
      </c>
      <c r="R13" s="466"/>
      <c r="S13" s="467" t="s">
        <v>277</v>
      </c>
      <c r="T13" s="436"/>
      <c r="U13" s="467" t="s">
        <v>119</v>
      </c>
      <c r="V13" s="436"/>
      <c r="W13" s="468" t="s">
        <v>120</v>
      </c>
      <c r="X13" s="469"/>
      <c r="Y13" s="470"/>
      <c r="Z13" s="471" t="s">
        <v>424</v>
      </c>
    </row>
    <row r="14" spans="1:26" ht="10.5" customHeight="1" x14ac:dyDescent="0.2">
      <c r="A14" s="472" t="s">
        <v>425</v>
      </c>
      <c r="B14" s="466"/>
      <c r="C14" s="473" t="s">
        <v>1801</v>
      </c>
      <c r="E14" s="676" t="s">
        <v>1802</v>
      </c>
      <c r="F14" s="671"/>
      <c r="G14" s="466"/>
      <c r="H14" s="474" t="s">
        <v>424</v>
      </c>
      <c r="I14" s="466"/>
      <c r="J14" s="472" t="s">
        <v>425</v>
      </c>
      <c r="K14" s="466"/>
      <c r="L14" s="473" t="s">
        <v>854</v>
      </c>
      <c r="M14" s="466"/>
      <c r="N14" s="676" t="s">
        <v>1793</v>
      </c>
      <c r="O14" s="723"/>
      <c r="Q14" s="459" t="s">
        <v>424</v>
      </c>
      <c r="R14" s="466"/>
      <c r="S14" s="472" t="s">
        <v>425</v>
      </c>
      <c r="T14" s="466"/>
      <c r="U14" s="473" t="s">
        <v>1780</v>
      </c>
      <c r="V14" s="466"/>
      <c r="W14" s="676" t="s">
        <v>1781</v>
      </c>
      <c r="X14" s="723"/>
      <c r="Y14" s="466"/>
      <c r="Z14" s="474" t="s">
        <v>424</v>
      </c>
    </row>
    <row r="15" spans="1:26" ht="10.5" customHeight="1" x14ac:dyDescent="0.2">
      <c r="A15" s="457" t="s">
        <v>425</v>
      </c>
      <c r="C15" s="473" t="s">
        <v>1820</v>
      </c>
      <c r="E15" s="673" t="s">
        <v>1821</v>
      </c>
      <c r="F15" s="667"/>
      <c r="H15" s="459" t="s">
        <v>424</v>
      </c>
      <c r="J15" s="457" t="s">
        <v>425</v>
      </c>
      <c r="L15" s="458" t="s">
        <v>1816</v>
      </c>
      <c r="N15" s="672" t="s">
        <v>1817</v>
      </c>
      <c r="O15" s="722"/>
      <c r="Q15" s="459" t="s">
        <v>424</v>
      </c>
      <c r="S15" s="457" t="s">
        <v>425</v>
      </c>
      <c r="U15" s="458" t="s">
        <v>1774</v>
      </c>
      <c r="W15" s="673" t="s">
        <v>1775</v>
      </c>
      <c r="X15" s="722"/>
      <c r="Z15" s="474" t="s">
        <v>424</v>
      </c>
    </row>
    <row r="16" spans="1:26" ht="10.5" customHeight="1" x14ac:dyDescent="0.2">
      <c r="A16" s="472" t="s">
        <v>425</v>
      </c>
      <c r="B16" s="466"/>
      <c r="C16" s="473" t="s">
        <v>1787</v>
      </c>
      <c r="E16" s="672" t="s">
        <v>1788</v>
      </c>
      <c r="F16" s="667"/>
      <c r="G16" s="466"/>
      <c r="H16" s="459" t="s">
        <v>424</v>
      </c>
      <c r="J16" s="457" t="s">
        <v>425</v>
      </c>
      <c r="K16" s="466"/>
      <c r="L16" s="473" t="s">
        <v>976</v>
      </c>
      <c r="M16" s="466"/>
      <c r="N16" s="672" t="s">
        <v>1510</v>
      </c>
      <c r="O16" s="722"/>
      <c r="Q16" s="459" t="s">
        <v>424</v>
      </c>
      <c r="R16" s="466"/>
      <c r="S16" s="472" t="s">
        <v>425</v>
      </c>
      <c r="T16" s="466"/>
      <c r="U16" s="473" t="s">
        <v>1764</v>
      </c>
      <c r="V16" s="466"/>
      <c r="W16" s="672" t="s">
        <v>1765</v>
      </c>
      <c r="X16" s="722"/>
      <c r="Y16" s="466"/>
      <c r="Z16" s="474" t="s">
        <v>424</v>
      </c>
    </row>
    <row r="17" spans="1:26" ht="10.5" customHeight="1" x14ac:dyDescent="0.2">
      <c r="A17" s="472" t="s">
        <v>425</v>
      </c>
      <c r="B17" s="466"/>
      <c r="C17" s="473" t="s">
        <v>1758</v>
      </c>
      <c r="E17" s="672" t="s">
        <v>1759</v>
      </c>
      <c r="F17" s="667"/>
      <c r="G17" s="466"/>
      <c r="H17" s="474" t="s">
        <v>424</v>
      </c>
      <c r="I17" s="466"/>
      <c r="J17" s="472" t="s">
        <v>425</v>
      </c>
      <c r="K17" s="466"/>
      <c r="L17" s="473" t="s">
        <v>994</v>
      </c>
      <c r="M17" s="466"/>
      <c r="N17" s="672" t="s">
        <v>1671</v>
      </c>
      <c r="O17" s="722"/>
      <c r="Q17" s="459" t="s">
        <v>424</v>
      </c>
      <c r="R17" s="466"/>
      <c r="S17" s="472" t="s">
        <v>425</v>
      </c>
      <c r="T17" s="466"/>
      <c r="U17" s="473" t="s">
        <v>1766</v>
      </c>
      <c r="V17" s="466"/>
      <c r="W17" s="672" t="s">
        <v>1767</v>
      </c>
      <c r="X17" s="722"/>
      <c r="Y17" s="466"/>
      <c r="Z17" s="474" t="s">
        <v>424</v>
      </c>
    </row>
    <row r="18" spans="1:26" ht="10.5" customHeight="1" x14ac:dyDescent="0.2">
      <c r="A18" s="457" t="s">
        <v>425</v>
      </c>
      <c r="E18" s="466"/>
      <c r="F18" s="466"/>
      <c r="G18" s="466"/>
      <c r="J18" s="457" t="s">
        <v>425</v>
      </c>
      <c r="L18" s="458" t="s">
        <v>971</v>
      </c>
      <c r="M18" s="466"/>
      <c r="N18" s="673" t="s">
        <v>1502</v>
      </c>
      <c r="O18" s="722"/>
      <c r="Q18" s="459" t="s">
        <v>424</v>
      </c>
      <c r="R18" s="466"/>
      <c r="S18" s="457" t="s">
        <v>425</v>
      </c>
      <c r="Y18" s="466"/>
    </row>
    <row r="19" spans="1:26" ht="10.5" customHeight="1" x14ac:dyDescent="0.2">
      <c r="A19" s="472" t="s">
        <v>425</v>
      </c>
      <c r="B19" s="466"/>
      <c r="C19" s="463"/>
      <c r="E19" s="486"/>
      <c r="F19" s="486"/>
      <c r="G19" s="466"/>
      <c r="H19" s="486"/>
      <c r="I19" s="466"/>
      <c r="J19" s="472" t="s">
        <v>425</v>
      </c>
      <c r="K19" s="466"/>
      <c r="L19" s="473" t="s">
        <v>828</v>
      </c>
      <c r="M19" s="466"/>
      <c r="N19" s="673" t="s">
        <v>1804</v>
      </c>
      <c r="O19" s="722"/>
      <c r="Q19" s="459" t="s">
        <v>424</v>
      </c>
      <c r="R19" s="466"/>
      <c r="S19" s="472" t="s">
        <v>425</v>
      </c>
      <c r="T19" s="466"/>
      <c r="U19" s="487"/>
      <c r="V19" s="466"/>
      <c r="W19" s="486"/>
      <c r="X19" s="488"/>
      <c r="Y19" s="466"/>
      <c r="Z19" s="489"/>
    </row>
    <row r="20" spans="1:26" ht="6" customHeight="1" x14ac:dyDescent="0.2">
      <c r="E20" s="466"/>
      <c r="F20" s="466"/>
      <c r="G20" s="466"/>
      <c r="M20" s="466"/>
      <c r="R20" s="466"/>
      <c r="Y20" s="466"/>
    </row>
    <row r="21" spans="1:26" ht="12" customHeight="1" x14ac:dyDescent="0.2">
      <c r="A21" s="465" t="s">
        <v>205</v>
      </c>
      <c r="B21" s="466"/>
      <c r="C21" s="748" t="s">
        <v>908</v>
      </c>
      <c r="D21" s="667"/>
      <c r="E21" s="667"/>
      <c r="F21" s="675"/>
      <c r="G21" s="675"/>
      <c r="H21" s="675"/>
      <c r="I21" s="466"/>
      <c r="J21" s="465" t="s">
        <v>242</v>
      </c>
      <c r="K21" s="466"/>
      <c r="L21" s="674" t="s">
        <v>2209</v>
      </c>
      <c r="M21" s="667"/>
      <c r="N21" s="667"/>
      <c r="O21" s="675"/>
      <c r="P21" s="675"/>
      <c r="Q21" s="675"/>
      <c r="R21" s="466"/>
      <c r="S21" s="465" t="s">
        <v>243</v>
      </c>
      <c r="T21" s="466"/>
      <c r="U21" s="674" t="s">
        <v>2210</v>
      </c>
      <c r="V21" s="667"/>
      <c r="W21" s="667"/>
      <c r="X21" s="675"/>
      <c r="Y21" s="675"/>
      <c r="Z21" s="675"/>
    </row>
    <row r="22" spans="1:26" ht="12" customHeight="1" x14ac:dyDescent="0.15">
      <c r="A22" s="467" t="s">
        <v>277</v>
      </c>
      <c r="B22" s="436"/>
      <c r="C22" s="467" t="s">
        <v>119</v>
      </c>
      <c r="D22" s="436"/>
      <c r="E22" s="471" t="s">
        <v>120</v>
      </c>
      <c r="F22" s="470"/>
      <c r="G22" s="470"/>
      <c r="H22" s="468" t="s">
        <v>424</v>
      </c>
      <c r="J22" s="467" t="s">
        <v>277</v>
      </c>
      <c r="K22" s="436"/>
      <c r="L22" s="467" t="s">
        <v>119</v>
      </c>
      <c r="M22" s="470"/>
      <c r="N22" s="468" t="s">
        <v>120</v>
      </c>
      <c r="O22" s="483"/>
      <c r="P22" s="436"/>
      <c r="Q22" s="468" t="s">
        <v>424</v>
      </c>
      <c r="R22" s="466"/>
      <c r="S22" s="467" t="s">
        <v>277</v>
      </c>
      <c r="T22" s="436"/>
      <c r="U22" s="467" t="s">
        <v>119</v>
      </c>
      <c r="V22" s="436"/>
      <c r="W22" s="468" t="s">
        <v>120</v>
      </c>
      <c r="X22" s="469"/>
      <c r="Y22" s="470"/>
      <c r="Z22" s="468" t="s">
        <v>424</v>
      </c>
    </row>
    <row r="23" spans="1:26" ht="10.5" customHeight="1" x14ac:dyDescent="0.2">
      <c r="A23" s="472" t="s">
        <v>425</v>
      </c>
      <c r="B23" s="466"/>
      <c r="C23" s="458" t="s">
        <v>1948</v>
      </c>
      <c r="E23" s="676" t="s">
        <v>1949</v>
      </c>
      <c r="F23" s="671"/>
      <c r="G23" s="466"/>
      <c r="H23" s="474" t="s">
        <v>424</v>
      </c>
      <c r="I23" s="466"/>
      <c r="J23" s="472" t="s">
        <v>425</v>
      </c>
      <c r="K23" s="466"/>
      <c r="L23" s="473" t="s">
        <v>1818</v>
      </c>
      <c r="M23" s="466"/>
      <c r="N23" s="747" t="s">
        <v>1819</v>
      </c>
      <c r="O23" s="723"/>
      <c r="Q23" s="459" t="s">
        <v>424</v>
      </c>
      <c r="R23" s="466"/>
      <c r="S23" s="472" t="s">
        <v>425</v>
      </c>
      <c r="T23" s="466"/>
      <c r="U23" s="473" t="s">
        <v>1809</v>
      </c>
      <c r="V23" s="466"/>
      <c r="W23" s="676" t="s">
        <v>1810</v>
      </c>
      <c r="X23" s="723"/>
      <c r="Y23" s="466"/>
      <c r="Z23" s="459" t="s">
        <v>424</v>
      </c>
    </row>
    <row r="24" spans="1:26" ht="10.5" customHeight="1" x14ac:dyDescent="0.2">
      <c r="A24" s="457" t="s">
        <v>425</v>
      </c>
      <c r="C24" s="458" t="s">
        <v>1770</v>
      </c>
      <c r="E24" s="672" t="s">
        <v>1771</v>
      </c>
      <c r="F24" s="667"/>
      <c r="G24" s="466"/>
      <c r="H24" s="459" t="s">
        <v>424</v>
      </c>
      <c r="J24" s="457" t="s">
        <v>425</v>
      </c>
      <c r="L24" s="458" t="s">
        <v>1756</v>
      </c>
      <c r="M24" s="466"/>
      <c r="N24" s="673" t="s">
        <v>1757</v>
      </c>
      <c r="O24" s="722"/>
      <c r="Q24" s="459" t="s">
        <v>424</v>
      </c>
      <c r="R24" s="466"/>
      <c r="S24" s="457" t="s">
        <v>425</v>
      </c>
      <c r="U24" s="458" t="s">
        <v>1789</v>
      </c>
      <c r="W24" s="673" t="s">
        <v>1790</v>
      </c>
      <c r="X24" s="722"/>
      <c r="Y24" s="466"/>
      <c r="Z24" s="459" t="s">
        <v>424</v>
      </c>
    </row>
    <row r="25" spans="1:26" ht="10.5" customHeight="1" x14ac:dyDescent="0.2">
      <c r="A25" s="472" t="s">
        <v>425</v>
      </c>
      <c r="B25" s="466"/>
      <c r="C25" s="458" t="s">
        <v>1922</v>
      </c>
      <c r="E25" s="672" t="s">
        <v>1923</v>
      </c>
      <c r="F25" s="667"/>
      <c r="G25" s="466"/>
      <c r="H25" s="474" t="s">
        <v>424</v>
      </c>
      <c r="I25" s="466"/>
      <c r="J25" s="472" t="s">
        <v>425</v>
      </c>
      <c r="K25" s="466"/>
      <c r="L25" s="473" t="s">
        <v>418</v>
      </c>
      <c r="M25" s="466"/>
      <c r="N25" s="673" t="s">
        <v>1769</v>
      </c>
      <c r="O25" s="722"/>
      <c r="Q25" s="459" t="s">
        <v>424</v>
      </c>
      <c r="R25" s="466"/>
      <c r="S25" s="472" t="s">
        <v>425</v>
      </c>
      <c r="T25" s="466"/>
      <c r="U25" s="473" t="s">
        <v>1772</v>
      </c>
      <c r="V25" s="466"/>
      <c r="W25" s="672" t="s">
        <v>1773</v>
      </c>
      <c r="X25" s="722"/>
      <c r="Y25" s="466"/>
      <c r="Z25" s="459" t="s">
        <v>424</v>
      </c>
    </row>
    <row r="26" spans="1:26" ht="10.5" customHeight="1" x14ac:dyDescent="0.2">
      <c r="A26" s="457" t="s">
        <v>425</v>
      </c>
      <c r="C26" s="458" t="s">
        <v>1760</v>
      </c>
      <c r="E26" s="673" t="s">
        <v>1761</v>
      </c>
      <c r="F26" s="667"/>
      <c r="H26" s="459" t="s">
        <v>424</v>
      </c>
      <c r="J26" s="457" t="s">
        <v>425</v>
      </c>
      <c r="L26" s="458" t="s">
        <v>1828</v>
      </c>
      <c r="N26" s="673" t="s">
        <v>1829</v>
      </c>
      <c r="O26" s="722"/>
      <c r="Q26" s="459" t="s">
        <v>424</v>
      </c>
      <c r="S26" s="457" t="s">
        <v>425</v>
      </c>
      <c r="U26" s="458" t="s">
        <v>1822</v>
      </c>
      <c r="W26" s="673" t="s">
        <v>1823</v>
      </c>
      <c r="X26" s="722"/>
      <c r="Z26" s="459" t="s">
        <v>424</v>
      </c>
    </row>
    <row r="27" spans="1:26" ht="10.5" customHeight="1" x14ac:dyDescent="0.2">
      <c r="A27" s="472" t="s">
        <v>425</v>
      </c>
      <c r="B27" s="466"/>
      <c r="E27" s="466"/>
      <c r="F27" s="466"/>
      <c r="G27" s="466"/>
      <c r="J27" s="457" t="s">
        <v>425</v>
      </c>
      <c r="K27" s="466"/>
      <c r="L27" s="472"/>
      <c r="M27" s="466"/>
      <c r="R27" s="466"/>
      <c r="S27" s="472" t="s">
        <v>425</v>
      </c>
      <c r="T27" s="466"/>
      <c r="U27" s="472"/>
      <c r="V27" s="466"/>
      <c r="W27" s="466"/>
      <c r="X27" s="482"/>
      <c r="Y27" s="466"/>
    </row>
    <row r="28" spans="1:26" ht="10.5" customHeight="1" x14ac:dyDescent="0.2">
      <c r="A28" s="472" t="s">
        <v>425</v>
      </c>
      <c r="B28" s="466"/>
      <c r="C28" s="463"/>
      <c r="E28" s="486"/>
      <c r="F28" s="486"/>
      <c r="G28" s="466"/>
      <c r="H28" s="486"/>
      <c r="I28" s="466"/>
      <c r="J28" s="472" t="s">
        <v>425</v>
      </c>
      <c r="K28" s="466"/>
      <c r="L28" s="487"/>
      <c r="M28" s="466"/>
      <c r="N28" s="489"/>
      <c r="O28" s="463"/>
      <c r="Q28" s="489"/>
      <c r="R28" s="466"/>
      <c r="S28" s="472" t="s">
        <v>425</v>
      </c>
      <c r="T28" s="466"/>
      <c r="U28" s="487"/>
      <c r="V28" s="466"/>
      <c r="W28" s="486"/>
      <c r="X28" s="488"/>
      <c r="Y28" s="466"/>
      <c r="Z28" s="489"/>
    </row>
    <row r="29" spans="1:26" ht="6" customHeight="1" x14ac:dyDescent="0.2">
      <c r="E29" s="466"/>
      <c r="F29" s="466"/>
      <c r="G29" s="466"/>
      <c r="M29" s="466"/>
      <c r="R29" s="466"/>
      <c r="Y29" s="466"/>
    </row>
    <row r="30" spans="1:26" ht="10.5" customHeight="1" x14ac:dyDescent="0.15">
      <c r="A30" s="484" t="s">
        <v>122</v>
      </c>
      <c r="B30" s="470"/>
      <c r="C30" s="490" t="s">
        <v>275</v>
      </c>
      <c r="E30" s="466"/>
      <c r="F30" s="466"/>
      <c r="G30" s="470"/>
      <c r="H30" s="491" t="s">
        <v>123</v>
      </c>
      <c r="I30" s="466"/>
      <c r="J30" s="484" t="s">
        <v>122</v>
      </c>
      <c r="K30" s="470"/>
      <c r="L30" s="491" t="s">
        <v>275</v>
      </c>
      <c r="M30" s="466"/>
      <c r="P30" s="436"/>
      <c r="Q30" s="490" t="s">
        <v>123</v>
      </c>
      <c r="R30" s="466"/>
      <c r="S30" s="472"/>
      <c r="T30" s="466"/>
      <c r="U30" s="472"/>
      <c r="V30" s="466"/>
      <c r="W30" s="466"/>
      <c r="X30" s="482"/>
      <c r="Y30" s="466"/>
    </row>
    <row r="31" spans="1:26" ht="9" customHeight="1" x14ac:dyDescent="0.2">
      <c r="A31" s="457" t="s">
        <v>137</v>
      </c>
      <c r="C31" s="460"/>
      <c r="D31" s="492"/>
      <c r="E31" s="493"/>
      <c r="F31" s="493"/>
      <c r="G31" s="466"/>
      <c r="H31" s="492"/>
      <c r="J31" s="457" t="s">
        <v>124</v>
      </c>
      <c r="L31" s="460"/>
      <c r="M31" s="493"/>
      <c r="N31" s="492"/>
      <c r="O31" s="460"/>
      <c r="Q31" s="492"/>
      <c r="R31" s="466"/>
      <c r="Y31" s="466"/>
    </row>
    <row r="32" spans="1:26" ht="9" customHeight="1" x14ac:dyDescent="0.2">
      <c r="A32" s="472" t="s">
        <v>138</v>
      </c>
      <c r="B32" s="466"/>
      <c r="C32" s="462"/>
      <c r="D32" s="494"/>
      <c r="E32" s="495"/>
      <c r="F32" s="495"/>
      <c r="G32" s="466"/>
      <c r="H32" s="495"/>
      <c r="I32" s="466"/>
      <c r="J32" s="472" t="s">
        <v>125</v>
      </c>
      <c r="K32" s="466"/>
      <c r="L32" s="533"/>
      <c r="M32" s="495"/>
      <c r="N32" s="494"/>
      <c r="O32" s="462"/>
      <c r="Q32" s="494"/>
      <c r="R32" s="466"/>
      <c r="S32" s="472"/>
      <c r="T32" s="466"/>
      <c r="U32" s="472"/>
      <c r="V32" s="466"/>
      <c r="W32" s="466"/>
      <c r="X32" s="482"/>
      <c r="Y32" s="466"/>
    </row>
    <row r="33" spans="1:26" ht="9" customHeight="1" x14ac:dyDescent="0.2">
      <c r="A33" s="457" t="s">
        <v>126</v>
      </c>
      <c r="C33" s="463"/>
      <c r="D33" s="489"/>
      <c r="E33" s="486"/>
      <c r="F33" s="486"/>
      <c r="G33" s="466"/>
      <c r="H33" s="489"/>
      <c r="J33" s="457" t="s">
        <v>130</v>
      </c>
      <c r="L33" s="463"/>
      <c r="M33" s="486"/>
      <c r="N33" s="489"/>
      <c r="O33" s="463"/>
      <c r="Q33" s="489"/>
      <c r="R33" s="466"/>
      <c r="Y33" s="466"/>
    </row>
    <row r="34" spans="1:26" ht="6" customHeight="1" x14ac:dyDescent="0.2">
      <c r="A34" s="472"/>
      <c r="B34" s="466"/>
      <c r="E34" s="466"/>
      <c r="F34" s="466"/>
      <c r="G34" s="466"/>
      <c r="H34" s="466"/>
      <c r="I34" s="466"/>
      <c r="J34" s="472"/>
      <c r="K34" s="466"/>
      <c r="L34" s="472"/>
      <c r="M34" s="466"/>
      <c r="R34" s="466"/>
      <c r="S34" s="472"/>
      <c r="T34" s="466"/>
      <c r="U34" s="472"/>
      <c r="V34" s="466"/>
      <c r="W34" s="466"/>
      <c r="X34" s="482"/>
      <c r="Y34" s="466"/>
    </row>
    <row r="35" spans="1:26" ht="13.05" customHeight="1" x14ac:dyDescent="0.2">
      <c r="A35" s="454" t="s">
        <v>136</v>
      </c>
      <c r="E35" s="466"/>
      <c r="F35" s="466"/>
      <c r="G35" s="466"/>
      <c r="M35" s="466"/>
      <c r="R35" s="466"/>
      <c r="Y35" s="466"/>
    </row>
    <row r="36" spans="1:26" ht="12" customHeight="1" x14ac:dyDescent="0.2">
      <c r="A36" s="465" t="s">
        <v>156</v>
      </c>
      <c r="B36" s="466"/>
      <c r="C36" s="748" t="s">
        <v>909</v>
      </c>
      <c r="D36" s="667"/>
      <c r="E36" s="667"/>
      <c r="F36" s="675"/>
      <c r="G36" s="675"/>
      <c r="H36" s="675"/>
      <c r="I36" s="466"/>
      <c r="J36" s="465" t="s">
        <v>202</v>
      </c>
      <c r="K36" s="466"/>
      <c r="L36" s="674" t="s">
        <v>907</v>
      </c>
      <c r="M36" s="667"/>
      <c r="N36" s="667"/>
      <c r="O36" s="675"/>
      <c r="P36" s="675"/>
      <c r="Q36" s="675"/>
      <c r="R36" s="466"/>
      <c r="S36" s="465" t="s">
        <v>204</v>
      </c>
      <c r="T36" s="466"/>
      <c r="U36" s="674" t="s">
        <v>905</v>
      </c>
      <c r="V36" s="667"/>
      <c r="W36" s="667"/>
      <c r="X36" s="675"/>
      <c r="Y36" s="675"/>
      <c r="Z36" s="675"/>
    </row>
    <row r="37" spans="1:26" ht="12" customHeight="1" x14ac:dyDescent="0.15">
      <c r="A37" s="467" t="s">
        <v>277</v>
      </c>
      <c r="B37" s="436"/>
      <c r="C37" s="467" t="s">
        <v>119</v>
      </c>
      <c r="D37" s="436"/>
      <c r="E37" s="468" t="s">
        <v>120</v>
      </c>
      <c r="F37" s="436"/>
      <c r="G37" s="436"/>
      <c r="H37" s="468" t="s">
        <v>424</v>
      </c>
      <c r="J37" s="467" t="s">
        <v>277</v>
      </c>
      <c r="K37" s="436"/>
      <c r="L37" s="467" t="s">
        <v>119</v>
      </c>
      <c r="M37" s="436"/>
      <c r="N37" s="468" t="s">
        <v>120</v>
      </c>
      <c r="O37" s="483"/>
      <c r="P37" s="436"/>
      <c r="Q37" s="468" t="s">
        <v>424</v>
      </c>
      <c r="S37" s="467" t="s">
        <v>277</v>
      </c>
      <c r="T37" s="436"/>
      <c r="U37" s="467" t="s">
        <v>119</v>
      </c>
      <c r="V37" s="436"/>
      <c r="W37" s="468" t="s">
        <v>120</v>
      </c>
      <c r="X37" s="469"/>
      <c r="Y37" s="436"/>
      <c r="Z37" s="468" t="s">
        <v>424</v>
      </c>
    </row>
    <row r="38" spans="1:26" ht="10.5" customHeight="1" x14ac:dyDescent="0.2">
      <c r="A38" s="472" t="s">
        <v>425</v>
      </c>
      <c r="B38" s="466"/>
      <c r="C38" s="458" t="s">
        <v>1796</v>
      </c>
      <c r="E38" s="747" t="s">
        <v>1797</v>
      </c>
      <c r="F38" s="671"/>
      <c r="H38" s="459" t="s">
        <v>424</v>
      </c>
      <c r="J38" s="457" t="s">
        <v>425</v>
      </c>
      <c r="L38" s="458" t="s">
        <v>606</v>
      </c>
      <c r="N38" s="747" t="s">
        <v>1601</v>
      </c>
      <c r="O38" s="723"/>
      <c r="Q38" s="459" t="s">
        <v>424</v>
      </c>
      <c r="S38" s="457" t="s">
        <v>425</v>
      </c>
      <c r="U38" s="458" t="s">
        <v>326</v>
      </c>
      <c r="W38" s="747" t="s">
        <v>1950</v>
      </c>
      <c r="X38" s="723"/>
      <c r="Z38" s="459" t="s">
        <v>424</v>
      </c>
    </row>
    <row r="39" spans="1:26" ht="10.5" customHeight="1" x14ac:dyDescent="0.2">
      <c r="A39" s="472" t="s">
        <v>425</v>
      </c>
      <c r="B39" s="466"/>
      <c r="C39" s="458" t="s">
        <v>1468</v>
      </c>
      <c r="E39" s="672" t="s">
        <v>1469</v>
      </c>
      <c r="F39" s="667"/>
      <c r="G39" s="466"/>
      <c r="H39" s="459" t="s">
        <v>424</v>
      </c>
      <c r="J39" s="457" t="s">
        <v>425</v>
      </c>
      <c r="K39" s="466"/>
      <c r="L39" s="473" t="s">
        <v>1842</v>
      </c>
      <c r="M39" s="466"/>
      <c r="N39" s="673" t="s">
        <v>1843</v>
      </c>
      <c r="O39" s="722"/>
      <c r="Q39" s="459" t="s">
        <v>424</v>
      </c>
      <c r="R39" s="466"/>
      <c r="S39" s="472" t="s">
        <v>425</v>
      </c>
      <c r="T39" s="466"/>
      <c r="U39" s="473" t="s">
        <v>1960</v>
      </c>
      <c r="V39" s="466"/>
      <c r="W39" s="672" t="s">
        <v>1961</v>
      </c>
      <c r="X39" s="722"/>
      <c r="Y39" s="466"/>
      <c r="Z39" s="459" t="s">
        <v>424</v>
      </c>
    </row>
    <row r="40" spans="1:26" ht="10.5" customHeight="1" x14ac:dyDescent="0.2">
      <c r="A40" s="472" t="s">
        <v>425</v>
      </c>
      <c r="B40" s="466"/>
      <c r="C40" s="458" t="s">
        <v>1874</v>
      </c>
      <c r="E40" s="672" t="s">
        <v>1875</v>
      </c>
      <c r="F40" s="667"/>
      <c r="G40" s="466"/>
      <c r="H40" s="474" t="s">
        <v>424</v>
      </c>
      <c r="I40" s="466"/>
      <c r="J40" s="472" t="s">
        <v>425</v>
      </c>
      <c r="K40" s="466"/>
      <c r="L40" s="473" t="s">
        <v>1798</v>
      </c>
      <c r="M40" s="466"/>
      <c r="N40" s="673" t="s">
        <v>1799</v>
      </c>
      <c r="O40" s="722"/>
      <c r="Q40" s="459" t="s">
        <v>424</v>
      </c>
      <c r="R40" s="466"/>
      <c r="S40" s="472" t="s">
        <v>425</v>
      </c>
      <c r="T40" s="466"/>
      <c r="U40" s="473" t="s">
        <v>1963</v>
      </c>
      <c r="V40" s="466"/>
      <c r="W40" s="672" t="s">
        <v>1964</v>
      </c>
      <c r="X40" s="722"/>
      <c r="Y40" s="466"/>
      <c r="Z40" s="459" t="s">
        <v>424</v>
      </c>
    </row>
    <row r="41" spans="1:26" ht="10.5" customHeight="1" x14ac:dyDescent="0.2">
      <c r="A41" s="457" t="s">
        <v>425</v>
      </c>
      <c r="C41" s="458" t="s">
        <v>1762</v>
      </c>
      <c r="E41" s="672" t="s">
        <v>1763</v>
      </c>
      <c r="F41" s="667"/>
      <c r="G41" s="466"/>
      <c r="H41" s="459" t="s">
        <v>424</v>
      </c>
      <c r="J41" s="457" t="s">
        <v>425</v>
      </c>
      <c r="L41" s="458" t="s">
        <v>254</v>
      </c>
      <c r="M41" s="466"/>
      <c r="N41" s="673" t="s">
        <v>1815</v>
      </c>
      <c r="O41" s="722"/>
      <c r="Q41" s="459" t="s">
        <v>424</v>
      </c>
      <c r="R41" s="466"/>
      <c r="S41" s="457" t="s">
        <v>425</v>
      </c>
      <c r="U41" s="458" t="s">
        <v>1930</v>
      </c>
      <c r="W41" s="673" t="s">
        <v>1931</v>
      </c>
      <c r="X41" s="722"/>
      <c r="Y41" s="466"/>
      <c r="Z41" s="459" t="s">
        <v>424</v>
      </c>
    </row>
    <row r="42" spans="1:26" ht="10.5" customHeight="1" x14ac:dyDescent="0.2">
      <c r="A42" s="472" t="s">
        <v>425</v>
      </c>
      <c r="B42" s="466"/>
      <c r="E42" s="466"/>
      <c r="F42" s="466"/>
      <c r="G42" s="466"/>
      <c r="H42" s="466"/>
      <c r="I42" s="466"/>
      <c r="J42" s="472" t="s">
        <v>425</v>
      </c>
      <c r="K42" s="466"/>
      <c r="L42" s="473" t="s">
        <v>248</v>
      </c>
      <c r="M42" s="466"/>
      <c r="N42" s="673" t="s">
        <v>1800</v>
      </c>
      <c r="O42" s="722"/>
      <c r="Q42" s="459" t="s">
        <v>424</v>
      </c>
      <c r="R42" s="466"/>
      <c r="S42" s="472" t="s">
        <v>425</v>
      </c>
      <c r="T42" s="466"/>
      <c r="U42" s="473" t="s">
        <v>245</v>
      </c>
      <c r="V42" s="466"/>
      <c r="W42" s="672" t="s">
        <v>1494</v>
      </c>
      <c r="X42" s="722"/>
      <c r="Y42" s="466"/>
      <c r="Z42" s="459" t="s">
        <v>424</v>
      </c>
    </row>
    <row r="43" spans="1:26" ht="10.5" customHeight="1" x14ac:dyDescent="0.2">
      <c r="A43" s="457" t="s">
        <v>425</v>
      </c>
      <c r="C43" s="463"/>
      <c r="E43" s="486"/>
      <c r="F43" s="486"/>
      <c r="G43" s="466"/>
      <c r="H43" s="489"/>
      <c r="J43" s="457" t="s">
        <v>425</v>
      </c>
      <c r="L43" s="534"/>
      <c r="M43" s="466"/>
      <c r="N43" s="478"/>
      <c r="O43" s="534"/>
      <c r="Q43" s="478"/>
      <c r="R43" s="466"/>
      <c r="S43" s="457" t="s">
        <v>425</v>
      </c>
      <c r="U43" s="534"/>
      <c r="W43" s="478"/>
      <c r="X43" s="535"/>
      <c r="Y43" s="466"/>
      <c r="Z43" s="478"/>
    </row>
    <row r="44" spans="1:26" ht="6" customHeight="1" x14ac:dyDescent="0.2">
      <c r="A44" s="472"/>
      <c r="B44" s="466"/>
      <c r="E44" s="466"/>
      <c r="F44" s="466"/>
      <c r="G44" s="466"/>
      <c r="H44" s="466"/>
      <c r="I44" s="466"/>
      <c r="J44" s="472"/>
      <c r="K44" s="466"/>
      <c r="L44" s="472"/>
      <c r="M44" s="466"/>
      <c r="R44" s="466"/>
      <c r="S44" s="472"/>
      <c r="T44" s="466"/>
      <c r="U44" s="472"/>
      <c r="V44" s="466"/>
      <c r="W44" s="466"/>
      <c r="X44" s="482"/>
      <c r="Y44" s="466"/>
    </row>
    <row r="45" spans="1:26" ht="12" customHeight="1" x14ac:dyDescent="0.2">
      <c r="A45" s="536" t="s">
        <v>205</v>
      </c>
      <c r="C45" s="748" t="s">
        <v>2211</v>
      </c>
      <c r="D45" s="667"/>
      <c r="E45" s="667"/>
      <c r="F45" s="675"/>
      <c r="G45" s="675"/>
      <c r="H45" s="675"/>
      <c r="J45" s="536" t="s">
        <v>242</v>
      </c>
      <c r="L45" s="748" t="s">
        <v>2212</v>
      </c>
      <c r="M45" s="667"/>
      <c r="N45" s="667"/>
      <c r="O45" s="675"/>
      <c r="P45" s="675"/>
      <c r="Q45" s="675"/>
      <c r="R45" s="466"/>
      <c r="S45" s="536" t="s">
        <v>243</v>
      </c>
      <c r="U45" s="748" t="s">
        <v>906</v>
      </c>
      <c r="V45" s="667"/>
      <c r="W45" s="667"/>
      <c r="X45" s="675"/>
      <c r="Y45" s="675"/>
      <c r="Z45" s="675"/>
    </row>
    <row r="46" spans="1:26" ht="12" customHeight="1" x14ac:dyDescent="0.15">
      <c r="A46" s="484" t="s">
        <v>277</v>
      </c>
      <c r="B46" s="470"/>
      <c r="C46" s="467" t="s">
        <v>119</v>
      </c>
      <c r="D46" s="436"/>
      <c r="E46" s="471" t="s">
        <v>120</v>
      </c>
      <c r="F46" s="470"/>
      <c r="G46" s="470"/>
      <c r="H46" s="471" t="s">
        <v>424</v>
      </c>
      <c r="I46" s="466"/>
      <c r="J46" s="484" t="s">
        <v>277</v>
      </c>
      <c r="K46" s="470"/>
      <c r="L46" s="484" t="s">
        <v>119</v>
      </c>
      <c r="M46" s="470"/>
      <c r="N46" s="468" t="s">
        <v>120</v>
      </c>
      <c r="O46" s="483"/>
      <c r="P46" s="436"/>
      <c r="Q46" s="468" t="s">
        <v>424</v>
      </c>
      <c r="R46" s="466"/>
      <c r="S46" s="484" t="s">
        <v>277</v>
      </c>
      <c r="T46" s="470"/>
      <c r="U46" s="484" t="s">
        <v>119</v>
      </c>
      <c r="V46" s="470"/>
      <c r="W46" s="471" t="s">
        <v>120</v>
      </c>
      <c r="X46" s="537"/>
      <c r="Y46" s="470"/>
      <c r="Z46" s="468" t="s">
        <v>424</v>
      </c>
    </row>
    <row r="47" spans="1:26" ht="10.5" customHeight="1" x14ac:dyDescent="0.2">
      <c r="A47" s="457" t="s">
        <v>425</v>
      </c>
      <c r="C47" s="458" t="s">
        <v>1813</v>
      </c>
      <c r="E47" s="676" t="s">
        <v>1814</v>
      </c>
      <c r="F47" s="671"/>
      <c r="G47" s="466"/>
      <c r="H47" s="459" t="s">
        <v>424</v>
      </c>
      <c r="J47" s="457" t="s">
        <v>425</v>
      </c>
      <c r="L47" s="458" t="s">
        <v>1826</v>
      </c>
      <c r="M47" s="466"/>
      <c r="N47" s="747" t="s">
        <v>1827</v>
      </c>
      <c r="O47" s="723"/>
      <c r="Q47" s="459" t="s">
        <v>424</v>
      </c>
      <c r="R47" s="466"/>
      <c r="S47" s="457" t="s">
        <v>425</v>
      </c>
      <c r="U47" s="458" t="s">
        <v>1459</v>
      </c>
      <c r="W47" s="747" t="s">
        <v>1753</v>
      </c>
      <c r="X47" s="723"/>
      <c r="Y47" s="466"/>
      <c r="Z47" s="459" t="s">
        <v>424</v>
      </c>
    </row>
    <row r="48" spans="1:26" ht="10.5" customHeight="1" x14ac:dyDescent="0.2">
      <c r="A48" s="472" t="s">
        <v>425</v>
      </c>
      <c r="B48" s="466"/>
      <c r="C48" s="458" t="s">
        <v>1932</v>
      </c>
      <c r="E48" s="672" t="s">
        <v>1933</v>
      </c>
      <c r="F48" s="667"/>
      <c r="G48" s="466"/>
      <c r="H48" s="474" t="s">
        <v>424</v>
      </c>
      <c r="I48" s="466"/>
      <c r="J48" s="472" t="s">
        <v>425</v>
      </c>
      <c r="K48" s="466"/>
      <c r="L48" s="473" t="s">
        <v>989</v>
      </c>
      <c r="M48" s="466"/>
      <c r="N48" s="673" t="s">
        <v>1912</v>
      </c>
      <c r="O48" s="722"/>
      <c r="Q48" s="459" t="s">
        <v>424</v>
      </c>
      <c r="R48" s="466"/>
      <c r="S48" s="472" t="s">
        <v>425</v>
      </c>
      <c r="T48" s="466"/>
      <c r="U48" s="473" t="s">
        <v>1865</v>
      </c>
      <c r="V48" s="466"/>
      <c r="W48" s="672" t="s">
        <v>1866</v>
      </c>
      <c r="X48" s="722"/>
      <c r="Y48" s="466"/>
      <c r="Z48" s="459" t="s">
        <v>424</v>
      </c>
    </row>
    <row r="49" spans="1:26" ht="10.5" customHeight="1" x14ac:dyDescent="0.2">
      <c r="A49" s="457" t="s">
        <v>425</v>
      </c>
      <c r="C49" s="458" t="s">
        <v>1824</v>
      </c>
      <c r="E49" s="673" t="s">
        <v>1825</v>
      </c>
      <c r="F49" s="667"/>
      <c r="H49" s="459" t="s">
        <v>424</v>
      </c>
      <c r="J49" s="457" t="s">
        <v>425</v>
      </c>
      <c r="L49" s="458" t="s">
        <v>1496</v>
      </c>
      <c r="N49" s="673" t="s">
        <v>1497</v>
      </c>
      <c r="O49" s="722"/>
      <c r="Q49" s="459" t="s">
        <v>424</v>
      </c>
      <c r="S49" s="457" t="s">
        <v>425</v>
      </c>
      <c r="U49" s="458" t="s">
        <v>1870</v>
      </c>
      <c r="W49" s="673" t="s">
        <v>1871</v>
      </c>
      <c r="X49" s="722"/>
      <c r="Z49" s="459" t="s">
        <v>424</v>
      </c>
    </row>
    <row r="50" spans="1:26" ht="10.5" customHeight="1" x14ac:dyDescent="0.2">
      <c r="A50" s="472" t="s">
        <v>425</v>
      </c>
      <c r="B50" s="466"/>
      <c r="C50" s="458" t="s">
        <v>1784</v>
      </c>
      <c r="E50" s="672" t="s">
        <v>1785</v>
      </c>
      <c r="F50" s="667"/>
      <c r="G50" s="466"/>
      <c r="H50" s="459" t="s">
        <v>424</v>
      </c>
      <c r="J50" s="457" t="s">
        <v>425</v>
      </c>
      <c r="K50" s="466"/>
      <c r="L50" s="473" t="s">
        <v>1852</v>
      </c>
      <c r="M50" s="466"/>
      <c r="N50" s="673" t="s">
        <v>1853</v>
      </c>
      <c r="O50" s="722"/>
      <c r="Q50" s="459" t="s">
        <v>424</v>
      </c>
      <c r="R50" s="466"/>
      <c r="S50" s="472" t="s">
        <v>425</v>
      </c>
      <c r="T50" s="466"/>
      <c r="U50" s="473" t="s">
        <v>1632</v>
      </c>
      <c r="V50" s="466"/>
      <c r="W50" s="672" t="s">
        <v>1633</v>
      </c>
      <c r="X50" s="722"/>
      <c r="Y50" s="466"/>
      <c r="Z50" s="459" t="s">
        <v>424</v>
      </c>
    </row>
    <row r="51" spans="1:26" ht="10.5" customHeight="1" x14ac:dyDescent="0.2">
      <c r="A51" s="472" t="s">
        <v>425</v>
      </c>
      <c r="B51" s="466"/>
      <c r="E51" s="466"/>
      <c r="F51" s="466"/>
      <c r="G51" s="466"/>
      <c r="H51" s="466"/>
      <c r="I51" s="466"/>
      <c r="J51" s="472" t="s">
        <v>425</v>
      </c>
      <c r="K51" s="466"/>
      <c r="L51" s="472"/>
      <c r="M51" s="466"/>
      <c r="R51" s="466"/>
      <c r="S51" s="472" t="s">
        <v>425</v>
      </c>
      <c r="T51" s="466"/>
      <c r="U51" s="473" t="s">
        <v>1910</v>
      </c>
      <c r="V51" s="466"/>
      <c r="W51" s="672" t="s">
        <v>1911</v>
      </c>
      <c r="X51" s="722"/>
      <c r="Y51" s="466"/>
      <c r="Z51" s="459" t="s">
        <v>424</v>
      </c>
    </row>
    <row r="52" spans="1:26" ht="10.5" customHeight="1" x14ac:dyDescent="0.2">
      <c r="A52" s="457" t="s">
        <v>425</v>
      </c>
      <c r="C52" s="463"/>
      <c r="E52" s="486"/>
      <c r="F52" s="486"/>
      <c r="G52" s="466"/>
      <c r="H52" s="489"/>
      <c r="J52" s="457" t="s">
        <v>425</v>
      </c>
      <c r="L52" s="463"/>
      <c r="M52" s="466"/>
      <c r="N52" s="489"/>
      <c r="O52" s="463"/>
      <c r="Q52" s="489"/>
      <c r="R52" s="466"/>
      <c r="S52" s="457" t="s">
        <v>425</v>
      </c>
      <c r="U52" s="458" t="s">
        <v>1637</v>
      </c>
      <c r="W52" s="673" t="s">
        <v>1638</v>
      </c>
      <c r="X52" s="722"/>
      <c r="Y52" s="466"/>
      <c r="Z52" s="459" t="s">
        <v>424</v>
      </c>
    </row>
    <row r="53" spans="1:26" ht="6" customHeight="1" x14ac:dyDescent="0.2">
      <c r="A53" s="472"/>
      <c r="B53" s="466"/>
      <c r="E53" s="466"/>
      <c r="F53" s="466"/>
      <c r="G53" s="466"/>
      <c r="H53" s="466"/>
      <c r="I53" s="466"/>
      <c r="J53" s="472"/>
      <c r="K53" s="466"/>
      <c r="L53" s="472"/>
      <c r="M53" s="466"/>
      <c r="R53" s="466"/>
      <c r="S53" s="472"/>
      <c r="T53" s="466"/>
      <c r="U53" s="472"/>
      <c r="V53" s="466"/>
      <c r="W53" s="466"/>
      <c r="X53" s="482"/>
      <c r="Y53" s="466"/>
    </row>
    <row r="54" spans="1:26" ht="10.5" customHeight="1" x14ac:dyDescent="0.15">
      <c r="A54" s="467" t="s">
        <v>122</v>
      </c>
      <c r="B54" s="436"/>
      <c r="C54" s="490" t="s">
        <v>275</v>
      </c>
      <c r="E54" s="466"/>
      <c r="F54" s="466"/>
      <c r="G54" s="470"/>
      <c r="H54" s="490" t="s">
        <v>123</v>
      </c>
      <c r="J54" s="467" t="s">
        <v>122</v>
      </c>
      <c r="K54" s="436"/>
      <c r="L54" s="490" t="s">
        <v>275</v>
      </c>
      <c r="M54" s="466"/>
      <c r="P54" s="436"/>
      <c r="Q54" s="490" t="s">
        <v>123</v>
      </c>
      <c r="R54" s="466"/>
      <c r="Y54" s="466"/>
    </row>
    <row r="55" spans="1:26" ht="9" customHeight="1" x14ac:dyDescent="0.2">
      <c r="A55" s="472" t="s">
        <v>137</v>
      </c>
      <c r="B55" s="466"/>
      <c r="C55" s="460"/>
      <c r="D55" s="492"/>
      <c r="E55" s="493"/>
      <c r="F55" s="493"/>
      <c r="G55" s="466"/>
      <c r="H55" s="493"/>
      <c r="I55" s="466"/>
      <c r="J55" s="472" t="s">
        <v>124</v>
      </c>
      <c r="K55" s="466"/>
      <c r="L55" s="538"/>
      <c r="M55" s="493"/>
      <c r="N55" s="492"/>
      <c r="O55" s="460"/>
      <c r="Q55" s="492"/>
      <c r="R55" s="466"/>
      <c r="S55" s="472"/>
      <c r="T55" s="466"/>
      <c r="U55" s="472"/>
      <c r="V55" s="466"/>
      <c r="W55" s="466"/>
      <c r="X55" s="482"/>
      <c r="Y55" s="466"/>
    </row>
    <row r="56" spans="1:26" ht="9" customHeight="1" x14ac:dyDescent="0.2">
      <c r="A56" s="457" t="s">
        <v>138</v>
      </c>
      <c r="C56" s="462"/>
      <c r="D56" s="494"/>
      <c r="E56" s="495"/>
      <c r="F56" s="495"/>
      <c r="G56" s="466"/>
      <c r="H56" s="494"/>
      <c r="J56" s="457" t="s">
        <v>125</v>
      </c>
      <c r="L56" s="462"/>
      <c r="M56" s="495"/>
      <c r="N56" s="494"/>
      <c r="O56" s="462"/>
      <c r="Q56" s="494"/>
      <c r="R56" s="466"/>
      <c r="Y56" s="466"/>
    </row>
    <row r="57" spans="1:26" ht="9" customHeight="1" x14ac:dyDescent="0.2">
      <c r="A57" s="472" t="s">
        <v>126</v>
      </c>
      <c r="B57" s="466"/>
      <c r="C57" s="463"/>
      <c r="D57" s="489"/>
      <c r="E57" s="486"/>
      <c r="F57" s="486"/>
      <c r="G57" s="466"/>
      <c r="H57" s="486"/>
      <c r="I57" s="466"/>
      <c r="J57" s="472" t="s">
        <v>130</v>
      </c>
      <c r="K57" s="466"/>
      <c r="L57" s="487"/>
      <c r="M57" s="486"/>
      <c r="N57" s="489"/>
      <c r="O57" s="463"/>
      <c r="Q57" s="489"/>
      <c r="R57" s="466"/>
      <c r="S57" s="472"/>
      <c r="T57" s="466"/>
      <c r="U57" s="472"/>
      <c r="V57" s="466"/>
      <c r="W57" s="466"/>
      <c r="X57" s="482"/>
      <c r="Y57" s="466"/>
    </row>
    <row r="58" spans="1:26" s="433" customFormat="1" ht="6" customHeight="1" x14ac:dyDescent="0.2">
      <c r="A58" s="457"/>
      <c r="C58" s="457"/>
      <c r="E58" s="466"/>
      <c r="F58" s="466"/>
      <c r="G58" s="466"/>
      <c r="J58" s="457"/>
      <c r="L58" s="457"/>
      <c r="M58" s="466"/>
      <c r="O58" s="457"/>
      <c r="R58" s="466"/>
      <c r="S58" s="457"/>
      <c r="U58" s="457"/>
      <c r="X58" s="461"/>
      <c r="Y58" s="466"/>
    </row>
    <row r="59" spans="1:26" s="433" customFormat="1" ht="15" hidden="1" customHeight="1" x14ac:dyDescent="0.2">
      <c r="A59" s="453" t="s">
        <v>698</v>
      </c>
      <c r="C59" s="457"/>
      <c r="E59" s="466"/>
      <c r="F59" s="466"/>
      <c r="G59" s="466"/>
      <c r="J59" s="457"/>
      <c r="L59" s="457"/>
      <c r="M59" s="466"/>
      <c r="O59" s="457"/>
      <c r="R59" s="466"/>
      <c r="S59" s="457"/>
      <c r="U59" s="457"/>
      <c r="X59" s="461"/>
      <c r="Y59" s="466"/>
    </row>
    <row r="60" spans="1:26" s="433" customFormat="1" ht="6" hidden="1" customHeight="1" x14ac:dyDescent="0.2">
      <c r="A60" s="453"/>
      <c r="C60" s="457"/>
      <c r="E60" s="466"/>
      <c r="F60" s="466"/>
      <c r="G60" s="466"/>
      <c r="J60" s="457"/>
      <c r="L60" s="457"/>
      <c r="M60" s="466"/>
      <c r="O60" s="457"/>
      <c r="R60" s="466"/>
      <c r="S60" s="457"/>
      <c r="U60" s="457"/>
      <c r="X60" s="461"/>
      <c r="Y60" s="466"/>
    </row>
    <row r="61" spans="1:26" s="433" customFormat="1" ht="13.05" customHeight="1" x14ac:dyDescent="0.2">
      <c r="A61" s="539" t="s">
        <v>446</v>
      </c>
      <c r="B61" s="466"/>
      <c r="C61" s="457"/>
      <c r="E61" s="466"/>
      <c r="F61" s="466"/>
      <c r="G61" s="466"/>
      <c r="H61" s="466"/>
      <c r="I61" s="466"/>
      <c r="J61" s="472"/>
      <c r="K61" s="466"/>
      <c r="L61" s="472"/>
      <c r="M61" s="466"/>
      <c r="O61" s="457"/>
      <c r="R61" s="466"/>
      <c r="S61" s="472"/>
      <c r="T61" s="466"/>
      <c r="U61" s="472"/>
      <c r="V61" s="466"/>
      <c r="W61" s="466"/>
      <c r="X61" s="482"/>
      <c r="Y61" s="466"/>
    </row>
    <row r="62" spans="1:26" ht="12" customHeight="1" x14ac:dyDescent="0.2">
      <c r="A62" s="536" t="s">
        <v>156</v>
      </c>
      <c r="C62" s="748" t="s">
        <v>911</v>
      </c>
      <c r="D62" s="667"/>
      <c r="E62" s="667"/>
      <c r="F62" s="675"/>
      <c r="G62" s="675"/>
      <c r="H62" s="675"/>
      <c r="J62" s="536" t="s">
        <v>202</v>
      </c>
      <c r="L62" s="748" t="s">
        <v>2213</v>
      </c>
      <c r="M62" s="667"/>
      <c r="N62" s="667"/>
      <c r="O62" s="675"/>
      <c r="P62" s="675"/>
      <c r="Q62" s="675"/>
      <c r="S62" s="536" t="s">
        <v>204</v>
      </c>
      <c r="U62" s="748" t="s">
        <v>2214</v>
      </c>
      <c r="V62" s="667"/>
      <c r="W62" s="667"/>
      <c r="X62" s="675"/>
      <c r="Y62" s="675"/>
      <c r="Z62" s="675"/>
    </row>
    <row r="63" spans="1:26" s="433" customFormat="1" ht="12" customHeight="1" x14ac:dyDescent="0.15">
      <c r="A63" s="484" t="s">
        <v>277</v>
      </c>
      <c r="B63" s="470"/>
      <c r="C63" s="467" t="s">
        <v>119</v>
      </c>
      <c r="D63" s="436"/>
      <c r="E63" s="471" t="s">
        <v>120</v>
      </c>
      <c r="F63" s="470"/>
      <c r="G63" s="470"/>
      <c r="H63" s="468" t="s">
        <v>424</v>
      </c>
      <c r="J63" s="467" t="s">
        <v>277</v>
      </c>
      <c r="K63" s="470"/>
      <c r="L63" s="484" t="s">
        <v>119</v>
      </c>
      <c r="M63" s="470"/>
      <c r="N63" s="468" t="s">
        <v>120</v>
      </c>
      <c r="O63" s="483"/>
      <c r="P63" s="436"/>
      <c r="Q63" s="468" t="s">
        <v>424</v>
      </c>
      <c r="R63" s="466"/>
      <c r="S63" s="484" t="s">
        <v>277</v>
      </c>
      <c r="T63" s="470"/>
      <c r="U63" s="484" t="s">
        <v>119</v>
      </c>
      <c r="V63" s="470"/>
      <c r="W63" s="471" t="s">
        <v>120</v>
      </c>
      <c r="X63" s="537"/>
      <c r="Y63" s="470"/>
      <c r="Z63" s="468" t="s">
        <v>424</v>
      </c>
    </row>
    <row r="64" spans="1:26" s="433" customFormat="1" ht="10.5" customHeight="1" x14ac:dyDescent="0.2">
      <c r="A64" s="472" t="s">
        <v>425</v>
      </c>
      <c r="B64" s="466"/>
      <c r="C64" s="458" t="s">
        <v>1977</v>
      </c>
      <c r="E64" s="676" t="s">
        <v>1981</v>
      </c>
      <c r="F64" s="671"/>
      <c r="G64" s="466"/>
      <c r="H64" s="474" t="s">
        <v>424</v>
      </c>
      <c r="I64" s="466"/>
      <c r="J64" s="472" t="s">
        <v>425</v>
      </c>
      <c r="K64" s="466"/>
      <c r="L64" s="473" t="s">
        <v>1934</v>
      </c>
      <c r="M64" s="466"/>
      <c r="N64" s="747" t="s">
        <v>1935</v>
      </c>
      <c r="O64" s="723"/>
      <c r="Q64" s="459" t="s">
        <v>424</v>
      </c>
      <c r="R64" s="466"/>
      <c r="S64" s="472" t="s">
        <v>425</v>
      </c>
      <c r="T64" s="466"/>
      <c r="U64" s="473" t="s">
        <v>814</v>
      </c>
      <c r="V64" s="466"/>
      <c r="W64" s="676" t="s">
        <v>1609</v>
      </c>
      <c r="X64" s="723"/>
      <c r="Y64" s="466"/>
      <c r="Z64" s="459" t="s">
        <v>424</v>
      </c>
    </row>
    <row r="65" spans="1:26" s="433" customFormat="1" ht="10.5" customHeight="1" x14ac:dyDescent="0.2">
      <c r="A65" s="457" t="s">
        <v>425</v>
      </c>
      <c r="C65" s="458" t="s">
        <v>1840</v>
      </c>
      <c r="E65" s="672" t="s">
        <v>1841</v>
      </c>
      <c r="F65" s="667"/>
      <c r="G65" s="466"/>
      <c r="H65" s="459" t="s">
        <v>424</v>
      </c>
      <c r="J65" s="457" t="s">
        <v>425</v>
      </c>
      <c r="L65" s="458" t="s">
        <v>1927</v>
      </c>
      <c r="M65" s="466"/>
      <c r="N65" s="673" t="s">
        <v>1928</v>
      </c>
      <c r="O65" s="722"/>
      <c r="Q65" s="459" t="s">
        <v>424</v>
      </c>
      <c r="R65" s="466"/>
      <c r="S65" s="457" t="s">
        <v>425</v>
      </c>
      <c r="U65" s="458" t="s">
        <v>963</v>
      </c>
      <c r="W65" s="673" t="s">
        <v>1514</v>
      </c>
      <c r="X65" s="722"/>
      <c r="Y65" s="466"/>
      <c r="Z65" s="459" t="s">
        <v>424</v>
      </c>
    </row>
    <row r="66" spans="1:26" s="433" customFormat="1" ht="10.5" customHeight="1" x14ac:dyDescent="0.2">
      <c r="A66" s="472" t="s">
        <v>425</v>
      </c>
      <c r="B66" s="466"/>
      <c r="C66" s="458" t="s">
        <v>1838</v>
      </c>
      <c r="E66" s="672" t="s">
        <v>1839</v>
      </c>
      <c r="F66" s="667"/>
      <c r="G66" s="466"/>
      <c r="H66" s="474" t="s">
        <v>424</v>
      </c>
      <c r="I66" s="466"/>
      <c r="J66" s="472" t="s">
        <v>425</v>
      </c>
      <c r="K66" s="466"/>
      <c r="L66" s="473" t="s">
        <v>1951</v>
      </c>
      <c r="M66" s="466"/>
      <c r="N66" s="673" t="s">
        <v>1952</v>
      </c>
      <c r="O66" s="722"/>
      <c r="Q66" s="459" t="s">
        <v>424</v>
      </c>
      <c r="R66" s="466"/>
      <c r="S66" s="472" t="s">
        <v>425</v>
      </c>
      <c r="T66" s="466"/>
      <c r="U66" s="473" t="s">
        <v>843</v>
      </c>
      <c r="V66" s="466"/>
      <c r="W66" s="672" t="s">
        <v>1947</v>
      </c>
      <c r="X66" s="722"/>
      <c r="Y66" s="466"/>
      <c r="Z66" s="459" t="s">
        <v>424</v>
      </c>
    </row>
    <row r="67" spans="1:26" s="433" customFormat="1" ht="10.5" customHeight="1" x14ac:dyDescent="0.2">
      <c r="A67" s="457" t="s">
        <v>425</v>
      </c>
      <c r="C67" s="458" t="s">
        <v>1904</v>
      </c>
      <c r="E67" s="672" t="s">
        <v>1905</v>
      </c>
      <c r="F67" s="667"/>
      <c r="G67" s="466"/>
      <c r="H67" s="459" t="s">
        <v>424</v>
      </c>
      <c r="J67" s="457" t="s">
        <v>425</v>
      </c>
      <c r="L67" s="458" t="s">
        <v>2215</v>
      </c>
      <c r="M67" s="466"/>
      <c r="N67" s="673" t="s">
        <v>2216</v>
      </c>
      <c r="O67" s="722"/>
      <c r="Q67" s="459" t="s">
        <v>424</v>
      </c>
      <c r="R67" s="466"/>
      <c r="S67" s="457" t="s">
        <v>425</v>
      </c>
      <c r="U67" s="458" t="s">
        <v>806</v>
      </c>
      <c r="W67" s="673" t="s">
        <v>1920</v>
      </c>
      <c r="X67" s="722"/>
      <c r="Y67" s="466"/>
      <c r="Z67" s="459" t="s">
        <v>424</v>
      </c>
    </row>
    <row r="68" spans="1:26" s="433" customFormat="1" ht="10.5" customHeight="1" x14ac:dyDescent="0.2">
      <c r="A68" s="472" t="s">
        <v>425</v>
      </c>
      <c r="B68" s="466"/>
      <c r="C68" s="458" t="s">
        <v>1862</v>
      </c>
      <c r="E68" s="672" t="s">
        <v>1863</v>
      </c>
      <c r="F68" s="667"/>
      <c r="G68" s="466"/>
      <c r="H68" s="474" t="s">
        <v>424</v>
      </c>
      <c r="I68" s="466"/>
      <c r="J68" s="472" t="s">
        <v>425</v>
      </c>
      <c r="K68" s="466"/>
      <c r="L68" s="472"/>
      <c r="M68" s="466"/>
      <c r="O68" s="457"/>
      <c r="R68" s="466"/>
      <c r="S68" s="472" t="s">
        <v>425</v>
      </c>
      <c r="T68" s="466"/>
      <c r="U68" s="473" t="s">
        <v>128</v>
      </c>
      <c r="V68" s="466"/>
      <c r="W68" s="672" t="s">
        <v>1830</v>
      </c>
      <c r="X68" s="722"/>
      <c r="Y68" s="466"/>
      <c r="Z68" s="459" t="s">
        <v>424</v>
      </c>
    </row>
    <row r="69" spans="1:26" s="433" customFormat="1" ht="10.5" customHeight="1" x14ac:dyDescent="0.2">
      <c r="A69" s="457" t="s">
        <v>425</v>
      </c>
      <c r="C69" s="534"/>
      <c r="E69" s="476"/>
      <c r="F69" s="476"/>
      <c r="G69" s="466"/>
      <c r="H69" s="478"/>
      <c r="J69" s="457" t="s">
        <v>425</v>
      </c>
      <c r="L69" s="463"/>
      <c r="M69" s="466"/>
      <c r="N69" s="489"/>
      <c r="O69" s="463"/>
      <c r="Q69" s="489"/>
      <c r="R69" s="466"/>
      <c r="S69" s="457" t="s">
        <v>425</v>
      </c>
      <c r="U69" s="534"/>
      <c r="W69" s="478"/>
      <c r="X69" s="535"/>
      <c r="Y69" s="466"/>
      <c r="Z69" s="478"/>
    </row>
    <row r="70" spans="1:26" s="433" customFormat="1" ht="6" customHeight="1" x14ac:dyDescent="0.2">
      <c r="A70" s="472"/>
      <c r="B70" s="466"/>
      <c r="C70" s="457"/>
      <c r="E70" s="466"/>
      <c r="F70" s="466"/>
      <c r="G70" s="466"/>
      <c r="H70" s="466"/>
      <c r="I70" s="466"/>
      <c r="J70" s="472"/>
      <c r="K70" s="466"/>
      <c r="L70" s="472"/>
      <c r="M70" s="466"/>
      <c r="O70" s="457"/>
      <c r="R70" s="466"/>
      <c r="S70" s="472"/>
      <c r="T70" s="466"/>
      <c r="U70" s="472"/>
      <c r="V70" s="466"/>
      <c r="W70" s="466"/>
      <c r="X70" s="482"/>
      <c r="Y70" s="466"/>
    </row>
    <row r="71" spans="1:26" s="433" customFormat="1" ht="12" customHeight="1" x14ac:dyDescent="0.2">
      <c r="A71" s="536" t="s">
        <v>205</v>
      </c>
      <c r="C71" s="748" t="s">
        <v>2217</v>
      </c>
      <c r="D71" s="667"/>
      <c r="E71" s="667"/>
      <c r="F71" s="675"/>
      <c r="G71" s="675"/>
      <c r="H71" s="675"/>
      <c r="J71" s="536" t="s">
        <v>242</v>
      </c>
      <c r="L71" s="748" t="s">
        <v>2218</v>
      </c>
      <c r="M71" s="667"/>
      <c r="N71" s="667"/>
      <c r="O71" s="675"/>
      <c r="P71" s="675"/>
      <c r="Q71" s="675"/>
      <c r="R71" s="466"/>
      <c r="S71" s="536" t="s">
        <v>243</v>
      </c>
      <c r="U71" s="746" t="s">
        <v>424</v>
      </c>
      <c r="V71" s="722"/>
      <c r="W71" s="722"/>
      <c r="X71" s="461"/>
      <c r="Y71" s="466"/>
    </row>
    <row r="72" spans="1:26" s="433" customFormat="1" ht="12" customHeight="1" x14ac:dyDescent="0.15">
      <c r="A72" s="484" t="s">
        <v>277</v>
      </c>
      <c r="B72" s="470"/>
      <c r="C72" s="467" t="s">
        <v>119</v>
      </c>
      <c r="D72" s="436"/>
      <c r="E72" s="471" t="s">
        <v>120</v>
      </c>
      <c r="F72" s="470"/>
      <c r="G72" s="470"/>
      <c r="H72" s="471" t="s">
        <v>424</v>
      </c>
      <c r="I72" s="466"/>
      <c r="J72" s="484" t="s">
        <v>277</v>
      </c>
      <c r="K72" s="470"/>
      <c r="L72" s="484" t="s">
        <v>119</v>
      </c>
      <c r="M72" s="470"/>
      <c r="N72" s="468" t="s">
        <v>120</v>
      </c>
      <c r="O72" s="483"/>
      <c r="P72" s="436"/>
      <c r="Q72" s="468" t="s">
        <v>424</v>
      </c>
      <c r="R72" s="466"/>
      <c r="S72" s="484" t="s">
        <v>277</v>
      </c>
      <c r="T72" s="470"/>
      <c r="U72" s="540" t="s">
        <v>119</v>
      </c>
      <c r="V72" s="470"/>
      <c r="W72" s="491" t="s">
        <v>120</v>
      </c>
      <c r="X72" s="482"/>
      <c r="Y72" s="470"/>
      <c r="Z72" s="490" t="s">
        <v>424</v>
      </c>
    </row>
    <row r="73" spans="1:26" ht="10.5" customHeight="1" x14ac:dyDescent="0.2">
      <c r="A73" s="457" t="s">
        <v>425</v>
      </c>
      <c r="C73" s="458" t="s">
        <v>867</v>
      </c>
      <c r="E73" s="747" t="s">
        <v>1623</v>
      </c>
      <c r="F73" s="671"/>
      <c r="H73" s="459" t="s">
        <v>424</v>
      </c>
      <c r="J73" s="457" t="s">
        <v>425</v>
      </c>
      <c r="L73" s="458" t="s">
        <v>702</v>
      </c>
      <c r="N73" s="747" t="s">
        <v>1878</v>
      </c>
      <c r="O73" s="723"/>
      <c r="Q73" s="459" t="s">
        <v>424</v>
      </c>
      <c r="S73" s="457" t="s">
        <v>425</v>
      </c>
      <c r="U73" s="460"/>
      <c r="W73" s="492"/>
      <c r="X73" s="541"/>
      <c r="Z73" s="492"/>
    </row>
    <row r="74" spans="1:26" s="433" customFormat="1" ht="10.5" customHeight="1" x14ac:dyDescent="0.2">
      <c r="A74" s="472" t="s">
        <v>425</v>
      </c>
      <c r="B74" s="466"/>
      <c r="C74" s="458" t="s">
        <v>1007</v>
      </c>
      <c r="E74" s="672" t="s">
        <v>1966</v>
      </c>
      <c r="F74" s="667"/>
      <c r="G74" s="466"/>
      <c r="H74" s="459" t="s">
        <v>424</v>
      </c>
      <c r="J74" s="457" t="s">
        <v>425</v>
      </c>
      <c r="K74" s="466"/>
      <c r="L74" s="473" t="s">
        <v>993</v>
      </c>
      <c r="M74" s="466"/>
      <c r="N74" s="673" t="s">
        <v>1864</v>
      </c>
      <c r="O74" s="722"/>
      <c r="Q74" s="459" t="s">
        <v>424</v>
      </c>
      <c r="R74" s="466"/>
      <c r="S74" s="472" t="s">
        <v>425</v>
      </c>
      <c r="T74" s="466"/>
      <c r="U74" s="533"/>
      <c r="V74" s="466"/>
      <c r="W74" s="495"/>
      <c r="X74" s="542"/>
      <c r="Y74" s="466"/>
      <c r="Z74" s="494"/>
    </row>
    <row r="75" spans="1:26" s="433" customFormat="1" ht="10.5" customHeight="1" x14ac:dyDescent="0.2">
      <c r="A75" s="472" t="s">
        <v>425</v>
      </c>
      <c r="B75" s="466"/>
      <c r="C75" s="458" t="s">
        <v>888</v>
      </c>
      <c r="E75" s="672" t="s">
        <v>1782</v>
      </c>
      <c r="F75" s="667"/>
      <c r="G75" s="466"/>
      <c r="H75" s="474" t="s">
        <v>424</v>
      </c>
      <c r="I75" s="466"/>
      <c r="J75" s="472" t="s">
        <v>425</v>
      </c>
      <c r="K75" s="466"/>
      <c r="L75" s="473" t="s">
        <v>592</v>
      </c>
      <c r="M75" s="466"/>
      <c r="N75" s="673" t="s">
        <v>1885</v>
      </c>
      <c r="O75" s="722"/>
      <c r="Q75" s="459" t="s">
        <v>424</v>
      </c>
      <c r="R75" s="466"/>
      <c r="S75" s="472" t="s">
        <v>425</v>
      </c>
      <c r="T75" s="466"/>
      <c r="U75" s="533"/>
      <c r="V75" s="466"/>
      <c r="W75" s="495"/>
      <c r="X75" s="542"/>
      <c r="Y75" s="466"/>
      <c r="Z75" s="494"/>
    </row>
    <row r="76" spans="1:26" s="433" customFormat="1" ht="10.5" customHeight="1" x14ac:dyDescent="0.2">
      <c r="A76" s="457" t="s">
        <v>425</v>
      </c>
      <c r="C76" s="458" t="s">
        <v>884</v>
      </c>
      <c r="E76" s="672" t="s">
        <v>1965</v>
      </c>
      <c r="F76" s="667"/>
      <c r="G76" s="466"/>
      <c r="H76" s="459" t="s">
        <v>424</v>
      </c>
      <c r="J76" s="457" t="s">
        <v>425</v>
      </c>
      <c r="L76" s="458" t="s">
        <v>1879</v>
      </c>
      <c r="M76" s="466"/>
      <c r="N76" s="673" t="s">
        <v>1880</v>
      </c>
      <c r="O76" s="722"/>
      <c r="Q76" s="459" t="s">
        <v>424</v>
      </c>
      <c r="R76" s="466"/>
      <c r="S76" s="457" t="s">
        <v>425</v>
      </c>
      <c r="U76" s="462"/>
      <c r="W76" s="494"/>
      <c r="X76" s="543"/>
      <c r="Y76" s="466"/>
      <c r="Z76" s="494"/>
    </row>
    <row r="77" spans="1:26" s="433" customFormat="1" ht="10.5" customHeight="1" x14ac:dyDescent="0.2">
      <c r="A77" s="472" t="s">
        <v>425</v>
      </c>
      <c r="B77" s="466"/>
      <c r="C77" s="457"/>
      <c r="E77" s="466"/>
      <c r="F77" s="466"/>
      <c r="G77" s="466"/>
      <c r="H77" s="466"/>
      <c r="I77" s="466"/>
      <c r="J77" s="472" t="s">
        <v>425</v>
      </c>
      <c r="K77" s="466"/>
      <c r="L77" s="472"/>
      <c r="M77" s="466"/>
      <c r="O77" s="457"/>
      <c r="R77" s="466"/>
      <c r="S77" s="472" t="s">
        <v>425</v>
      </c>
      <c r="T77" s="466"/>
      <c r="U77" s="533"/>
      <c r="V77" s="466"/>
      <c r="W77" s="495"/>
      <c r="X77" s="542"/>
      <c r="Y77" s="466"/>
      <c r="Z77" s="494"/>
    </row>
    <row r="78" spans="1:26" s="433" customFormat="1" ht="10.5" customHeight="1" x14ac:dyDescent="0.2">
      <c r="A78" s="457" t="s">
        <v>425</v>
      </c>
      <c r="C78" s="463"/>
      <c r="E78" s="486"/>
      <c r="F78" s="486"/>
      <c r="G78" s="466"/>
      <c r="H78" s="489"/>
      <c r="J78" s="457" t="s">
        <v>425</v>
      </c>
      <c r="L78" s="463"/>
      <c r="M78" s="466"/>
      <c r="N78" s="489"/>
      <c r="O78" s="463"/>
      <c r="Q78" s="489"/>
      <c r="R78" s="466"/>
      <c r="S78" s="457" t="s">
        <v>425</v>
      </c>
      <c r="U78" s="463"/>
      <c r="W78" s="489"/>
      <c r="X78" s="544"/>
      <c r="Y78" s="466"/>
      <c r="Z78" s="489"/>
    </row>
    <row r="79" spans="1:26" s="433" customFormat="1" ht="6" customHeight="1" x14ac:dyDescent="0.2">
      <c r="A79" s="472"/>
      <c r="B79" s="466"/>
      <c r="C79" s="457"/>
      <c r="E79" s="466"/>
      <c r="F79" s="466"/>
      <c r="G79" s="466"/>
      <c r="H79" s="466"/>
      <c r="I79" s="466"/>
      <c r="J79" s="472"/>
      <c r="K79" s="466"/>
      <c r="L79" s="472"/>
      <c r="M79" s="466"/>
      <c r="O79" s="457"/>
      <c r="R79" s="466"/>
      <c r="S79" s="472"/>
      <c r="T79" s="466"/>
      <c r="U79" s="472"/>
      <c r="V79" s="466"/>
      <c r="W79" s="466"/>
      <c r="X79" s="482"/>
      <c r="Y79" s="466"/>
    </row>
    <row r="80" spans="1:26" s="433" customFormat="1" ht="10.5" customHeight="1" x14ac:dyDescent="0.15">
      <c r="A80" s="467" t="s">
        <v>122</v>
      </c>
      <c r="B80" s="436"/>
      <c r="C80" s="490" t="s">
        <v>275</v>
      </c>
      <c r="E80" s="466"/>
      <c r="F80" s="466"/>
      <c r="G80" s="470"/>
      <c r="H80" s="490" t="s">
        <v>123</v>
      </c>
      <c r="J80" s="467" t="s">
        <v>122</v>
      </c>
      <c r="K80" s="436"/>
      <c r="L80" s="490" t="s">
        <v>275</v>
      </c>
      <c r="M80" s="466"/>
      <c r="O80" s="457"/>
      <c r="P80" s="436"/>
      <c r="Q80" s="490" t="s">
        <v>123</v>
      </c>
      <c r="R80" s="466"/>
      <c r="S80" s="457"/>
      <c r="U80" s="457"/>
      <c r="X80" s="461"/>
      <c r="Y80" s="466"/>
    </row>
    <row r="81" spans="1:26" s="433" customFormat="1" ht="9" customHeight="1" x14ac:dyDescent="0.2">
      <c r="A81" s="472" t="s">
        <v>137</v>
      </c>
      <c r="B81" s="466"/>
      <c r="C81" s="460"/>
      <c r="D81" s="492"/>
      <c r="E81" s="493"/>
      <c r="F81" s="493"/>
      <c r="G81" s="466"/>
      <c r="H81" s="493"/>
      <c r="I81" s="466"/>
      <c r="J81" s="472" t="s">
        <v>124</v>
      </c>
      <c r="K81" s="466"/>
      <c r="L81" s="538"/>
      <c r="M81" s="493"/>
      <c r="N81" s="492"/>
      <c r="O81" s="460"/>
      <c r="Q81" s="492"/>
      <c r="R81" s="466"/>
      <c r="S81" s="472"/>
      <c r="T81" s="466"/>
      <c r="U81" s="472"/>
      <c r="V81" s="466"/>
      <c r="W81" s="466"/>
      <c r="X81" s="482"/>
      <c r="Y81" s="466"/>
    </row>
    <row r="82" spans="1:26" s="433" customFormat="1" ht="9" customHeight="1" x14ac:dyDescent="0.2">
      <c r="A82" s="457" t="s">
        <v>138</v>
      </c>
      <c r="C82" s="462"/>
      <c r="D82" s="494"/>
      <c r="E82" s="495"/>
      <c r="F82" s="495"/>
      <c r="G82" s="466"/>
      <c r="H82" s="494"/>
      <c r="J82" s="457" t="s">
        <v>125</v>
      </c>
      <c r="L82" s="463"/>
      <c r="M82" s="486"/>
      <c r="N82" s="489"/>
      <c r="O82" s="463"/>
      <c r="Q82" s="489"/>
      <c r="R82" s="466"/>
      <c r="S82" s="457"/>
      <c r="U82" s="457"/>
      <c r="X82" s="461"/>
      <c r="Y82" s="466"/>
    </row>
    <row r="83" spans="1:26" s="433" customFormat="1" ht="9" customHeight="1" x14ac:dyDescent="0.2">
      <c r="A83" s="472" t="s">
        <v>126</v>
      </c>
      <c r="B83" s="466"/>
      <c r="C83" s="463"/>
      <c r="D83" s="489"/>
      <c r="E83" s="486"/>
      <c r="F83" s="486"/>
      <c r="G83" s="466"/>
      <c r="H83" s="486"/>
      <c r="I83" s="466"/>
      <c r="J83" s="472"/>
      <c r="K83" s="466"/>
      <c r="L83" s="472"/>
      <c r="M83" s="466"/>
      <c r="O83" s="457"/>
      <c r="R83" s="466"/>
      <c r="S83" s="472"/>
      <c r="T83" s="466"/>
      <c r="U83" s="472"/>
      <c r="V83" s="466"/>
      <c r="W83" s="466"/>
      <c r="X83" s="482"/>
      <c r="Y83" s="466"/>
    </row>
    <row r="84" spans="1:26" ht="6" hidden="1" customHeight="1" x14ac:dyDescent="0.2"/>
    <row r="85" spans="1:26" ht="10.5" hidden="1" customHeight="1" x14ac:dyDescent="0.2"/>
    <row r="86" spans="1:26" ht="10.5" hidden="1" customHeight="1" x14ac:dyDescent="0.2"/>
    <row r="87" spans="1:26" ht="10.5" hidden="1" customHeight="1" x14ac:dyDescent="0.2"/>
    <row r="88" spans="1:26" ht="10.5" hidden="1" customHeight="1" x14ac:dyDescent="0.2"/>
    <row r="89" spans="1:26" ht="10.5" hidden="1" customHeight="1" x14ac:dyDescent="0.2"/>
    <row r="90" spans="1:26" ht="10.5" hidden="1" customHeight="1" x14ac:dyDescent="0.2"/>
    <row r="91" spans="1:26" ht="10.5" hidden="1" customHeight="1" x14ac:dyDescent="0.2"/>
    <row r="92" spans="1:26" ht="10.5" hidden="1" customHeight="1" x14ac:dyDescent="0.2"/>
    <row r="93" spans="1:26" ht="10.5" hidden="1" customHeight="1" x14ac:dyDescent="0.2"/>
    <row r="94" spans="1:26" ht="10.5" hidden="1" customHeight="1" x14ac:dyDescent="0.2"/>
    <row r="95" spans="1:26" ht="19.95" customHeight="1" x14ac:dyDescent="0.2">
      <c r="A95" s="481" t="s">
        <v>2219</v>
      </c>
      <c r="B95" s="466"/>
      <c r="C95" s="472"/>
      <c r="E95" s="466"/>
      <c r="F95" s="466"/>
      <c r="G95" s="466"/>
      <c r="H95" s="466"/>
      <c r="I95" s="466"/>
      <c r="J95" s="472"/>
      <c r="K95" s="466"/>
      <c r="L95" s="472"/>
      <c r="M95" s="466"/>
      <c r="N95" s="466"/>
      <c r="O95" s="472"/>
      <c r="R95" s="466"/>
      <c r="S95" s="472"/>
      <c r="T95" s="466"/>
      <c r="U95" s="472"/>
      <c r="V95" s="466"/>
      <c r="W95" s="466"/>
      <c r="X95" s="482"/>
      <c r="Y95" s="466"/>
      <c r="Z95" s="466"/>
    </row>
    <row r="96" spans="1:26" ht="10.95" hidden="1" customHeight="1" x14ac:dyDescent="0.2">
      <c r="E96" s="466"/>
      <c r="F96" s="466"/>
      <c r="G96" s="466"/>
      <c r="M96" s="466"/>
      <c r="N96" s="466"/>
      <c r="O96" s="472"/>
      <c r="R96" s="466"/>
      <c r="Y96" s="466"/>
      <c r="Z96" s="466"/>
    </row>
    <row r="97" spans="1:26" ht="10.95" hidden="1" customHeight="1" x14ac:dyDescent="0.2">
      <c r="A97" s="472"/>
      <c r="B97" s="466"/>
      <c r="E97" s="466"/>
      <c r="F97" s="466"/>
      <c r="G97" s="466"/>
      <c r="H97" s="466"/>
      <c r="I97" s="466"/>
      <c r="J97" s="472"/>
      <c r="K97" s="466"/>
      <c r="L97" s="472"/>
      <c r="M97" s="466"/>
      <c r="R97" s="466"/>
      <c r="S97" s="472"/>
      <c r="T97" s="466"/>
      <c r="U97" s="472"/>
      <c r="V97" s="466"/>
      <c r="W97" s="466"/>
      <c r="X97" s="482"/>
      <c r="Y97" s="466"/>
    </row>
    <row r="98" spans="1:26" ht="10.95" hidden="1" customHeight="1" x14ac:dyDescent="0.2"/>
    <row r="99" spans="1:26" ht="10.95" customHeight="1" x14ac:dyDescent="0.2">
      <c r="A99" s="472"/>
      <c r="B99" s="466"/>
      <c r="E99" s="466"/>
      <c r="F99" s="466"/>
      <c r="G99" s="466"/>
      <c r="K99" s="466"/>
      <c r="L99" s="472"/>
      <c r="M99" s="466"/>
      <c r="R99" s="466"/>
      <c r="S99" s="472"/>
      <c r="T99" s="466"/>
      <c r="U99" s="472"/>
      <c r="V99" s="466"/>
      <c r="W99" s="466"/>
      <c r="X99" s="482"/>
      <c r="Y99" s="466"/>
    </row>
    <row r="100" spans="1:26" ht="10.95" customHeight="1" x14ac:dyDescent="0.2">
      <c r="A100" s="466" t="s">
        <v>2207</v>
      </c>
      <c r="B100" s="466"/>
      <c r="E100" s="466"/>
      <c r="F100" s="466"/>
      <c r="G100" s="466"/>
      <c r="H100" s="466"/>
      <c r="I100" s="466"/>
      <c r="J100" s="472"/>
      <c r="K100" s="466"/>
      <c r="L100" s="472"/>
      <c r="M100" s="466"/>
      <c r="R100" s="466"/>
      <c r="S100" s="472"/>
      <c r="T100" s="466"/>
      <c r="U100" s="472"/>
      <c r="V100" s="466"/>
      <c r="W100" s="466"/>
      <c r="X100" s="482"/>
      <c r="Y100" s="466"/>
    </row>
    <row r="101" spans="1:26" ht="10.95" customHeight="1" x14ac:dyDescent="0.2">
      <c r="A101" s="436" t="s">
        <v>902</v>
      </c>
      <c r="B101" s="436"/>
      <c r="C101" s="483"/>
      <c r="D101" s="436"/>
      <c r="E101" s="470"/>
      <c r="F101" s="470"/>
      <c r="G101" s="470"/>
      <c r="H101" s="436"/>
      <c r="I101" s="436"/>
      <c r="J101" s="483"/>
      <c r="K101" s="436"/>
      <c r="L101" s="483"/>
      <c r="M101" s="470"/>
      <c r="N101" s="436"/>
      <c r="O101" s="483"/>
      <c r="P101" s="436"/>
      <c r="Q101" s="436"/>
      <c r="R101" s="470"/>
      <c r="S101" s="483"/>
      <c r="T101" s="436"/>
      <c r="U101" s="483"/>
      <c r="V101" s="436"/>
      <c r="W101" s="436"/>
      <c r="X101" s="469"/>
      <c r="Y101" s="470"/>
      <c r="Z101" s="436"/>
    </row>
    <row r="102" spans="1:26" ht="6" hidden="1" customHeight="1" x14ac:dyDescent="0.2">
      <c r="A102" s="481"/>
      <c r="B102" s="466"/>
      <c r="E102" s="466"/>
      <c r="F102" s="466"/>
      <c r="G102" s="466"/>
      <c r="H102" s="466"/>
      <c r="I102" s="466"/>
      <c r="J102" s="472"/>
      <c r="K102" s="466"/>
      <c r="L102" s="472"/>
      <c r="M102" s="466"/>
      <c r="R102" s="466"/>
      <c r="T102" s="466"/>
      <c r="U102" s="472"/>
      <c r="V102" s="466"/>
      <c r="W102" s="466"/>
      <c r="X102" s="482"/>
      <c r="Y102" s="466"/>
    </row>
    <row r="103" spans="1:26" ht="15" customHeight="1" x14ac:dyDescent="0.2">
      <c r="A103" s="453" t="s">
        <v>303</v>
      </c>
      <c r="E103" s="466"/>
      <c r="F103" s="466"/>
      <c r="G103" s="466"/>
      <c r="M103" s="466"/>
      <c r="R103" s="466"/>
      <c r="Y103" s="466"/>
    </row>
    <row r="104" spans="1:26" ht="6" hidden="1" customHeight="1" x14ac:dyDescent="0.2">
      <c r="A104" s="472"/>
      <c r="B104" s="466"/>
      <c r="E104" s="466"/>
      <c r="F104" s="466"/>
      <c r="G104" s="466"/>
      <c r="H104" s="466"/>
      <c r="I104" s="466"/>
      <c r="J104" s="472"/>
      <c r="K104" s="466"/>
      <c r="L104" s="472"/>
      <c r="M104" s="466"/>
      <c r="R104" s="466"/>
      <c r="S104" s="472"/>
      <c r="T104" s="466"/>
      <c r="U104" s="472"/>
      <c r="V104" s="466"/>
      <c r="W104" s="466"/>
      <c r="X104" s="482"/>
      <c r="Y104" s="466"/>
    </row>
    <row r="105" spans="1:26" ht="13.05" customHeight="1" x14ac:dyDescent="0.2">
      <c r="A105" s="454" t="s">
        <v>135</v>
      </c>
      <c r="C105" s="472"/>
      <c r="E105" s="466"/>
      <c r="F105" s="466"/>
      <c r="G105" s="466"/>
      <c r="M105" s="466"/>
      <c r="N105" s="466"/>
      <c r="O105" s="472"/>
      <c r="R105" s="466"/>
      <c r="Y105" s="466"/>
      <c r="Z105" s="466"/>
    </row>
    <row r="106" spans="1:26" ht="12" customHeight="1" x14ac:dyDescent="0.2">
      <c r="A106" s="465" t="s">
        <v>154</v>
      </c>
      <c r="B106" s="466"/>
      <c r="C106" s="674" t="s">
        <v>907</v>
      </c>
      <c r="D106" s="667"/>
      <c r="E106" s="667"/>
      <c r="F106" s="675"/>
      <c r="G106" s="675"/>
      <c r="H106" s="675"/>
      <c r="I106" s="466"/>
      <c r="J106" s="465" t="s">
        <v>156</v>
      </c>
      <c r="K106" s="466"/>
      <c r="L106" s="674" t="s">
        <v>903</v>
      </c>
      <c r="M106" s="667"/>
      <c r="N106" s="667"/>
      <c r="O106" s="675"/>
      <c r="P106" s="675"/>
      <c r="Q106" s="675"/>
      <c r="R106" s="466"/>
      <c r="S106" s="465" t="s">
        <v>202</v>
      </c>
      <c r="T106" s="466"/>
      <c r="U106" s="674" t="s">
        <v>908</v>
      </c>
      <c r="V106" s="667"/>
      <c r="W106" s="667"/>
      <c r="X106" s="675"/>
      <c r="Y106" s="675"/>
      <c r="Z106" s="675"/>
    </row>
    <row r="107" spans="1:26" ht="12" customHeight="1" x14ac:dyDescent="0.15">
      <c r="A107" s="467" t="s">
        <v>277</v>
      </c>
      <c r="B107" s="436"/>
      <c r="C107" s="484" t="s">
        <v>119</v>
      </c>
      <c r="D107" s="436"/>
      <c r="E107" s="471" t="s">
        <v>120</v>
      </c>
      <c r="F107" s="470"/>
      <c r="G107" s="470"/>
      <c r="H107" s="468" t="s">
        <v>424</v>
      </c>
      <c r="J107" s="467" t="s">
        <v>277</v>
      </c>
      <c r="K107" s="436"/>
      <c r="L107" s="467" t="s">
        <v>119</v>
      </c>
      <c r="M107" s="470"/>
      <c r="N107" s="471" t="s">
        <v>120</v>
      </c>
      <c r="O107" s="485"/>
      <c r="P107" s="436"/>
      <c r="Q107" s="468" t="s">
        <v>424</v>
      </c>
      <c r="R107" s="466"/>
      <c r="S107" s="467" t="s">
        <v>277</v>
      </c>
      <c r="T107" s="436"/>
      <c r="U107" s="467" t="s">
        <v>119</v>
      </c>
      <c r="V107" s="436"/>
      <c r="W107" s="468" t="s">
        <v>120</v>
      </c>
      <c r="X107" s="469"/>
      <c r="Y107" s="470"/>
      <c r="Z107" s="471" t="s">
        <v>424</v>
      </c>
    </row>
    <row r="108" spans="1:26" ht="10.5" customHeight="1" x14ac:dyDescent="0.2">
      <c r="A108" s="472" t="s">
        <v>425</v>
      </c>
      <c r="B108" s="466"/>
      <c r="C108" s="473" t="s">
        <v>606</v>
      </c>
      <c r="E108" s="676" t="s">
        <v>1601</v>
      </c>
      <c r="F108" s="671"/>
      <c r="G108" s="466"/>
      <c r="H108" s="474" t="s">
        <v>424</v>
      </c>
      <c r="I108" s="466"/>
      <c r="J108" s="472" t="s">
        <v>425</v>
      </c>
      <c r="K108" s="466"/>
      <c r="L108" s="473" t="s">
        <v>854</v>
      </c>
      <c r="M108" s="466"/>
      <c r="N108" s="676" t="s">
        <v>1793</v>
      </c>
      <c r="O108" s="723"/>
      <c r="Q108" s="459" t="s">
        <v>424</v>
      </c>
      <c r="R108" s="466"/>
      <c r="S108" s="472" t="s">
        <v>425</v>
      </c>
      <c r="T108" s="466"/>
      <c r="U108" s="473" t="s">
        <v>1948</v>
      </c>
      <c r="V108" s="466"/>
      <c r="W108" s="676" t="s">
        <v>1949</v>
      </c>
      <c r="X108" s="723"/>
      <c r="Y108" s="466"/>
      <c r="Z108" s="474" t="s">
        <v>424</v>
      </c>
    </row>
    <row r="109" spans="1:26" ht="10.5" customHeight="1" x14ac:dyDescent="0.2">
      <c r="A109" s="457" t="s">
        <v>425</v>
      </c>
      <c r="C109" s="473" t="s">
        <v>1842</v>
      </c>
      <c r="E109" s="673" t="s">
        <v>1843</v>
      </c>
      <c r="F109" s="667"/>
      <c r="H109" s="459" t="s">
        <v>424</v>
      </c>
      <c r="J109" s="457" t="s">
        <v>425</v>
      </c>
      <c r="L109" s="458" t="s">
        <v>1816</v>
      </c>
      <c r="N109" s="672" t="s">
        <v>1817</v>
      </c>
      <c r="O109" s="722"/>
      <c r="Q109" s="459" t="s">
        <v>424</v>
      </c>
      <c r="S109" s="457" t="s">
        <v>425</v>
      </c>
      <c r="U109" s="458" t="s">
        <v>1770</v>
      </c>
      <c r="W109" s="673" t="s">
        <v>1771</v>
      </c>
      <c r="X109" s="722"/>
      <c r="Z109" s="474" t="s">
        <v>424</v>
      </c>
    </row>
    <row r="110" spans="1:26" ht="10.5" customHeight="1" x14ac:dyDescent="0.2">
      <c r="A110" s="472" t="s">
        <v>425</v>
      </c>
      <c r="B110" s="466"/>
      <c r="C110" s="473" t="s">
        <v>1798</v>
      </c>
      <c r="E110" s="672" t="s">
        <v>1799</v>
      </c>
      <c r="F110" s="667"/>
      <c r="G110" s="466"/>
      <c r="H110" s="459" t="s">
        <v>424</v>
      </c>
      <c r="J110" s="457" t="s">
        <v>425</v>
      </c>
      <c r="K110" s="466"/>
      <c r="L110" s="473" t="s">
        <v>976</v>
      </c>
      <c r="M110" s="466"/>
      <c r="N110" s="672" t="s">
        <v>1510</v>
      </c>
      <c r="O110" s="722"/>
      <c r="Q110" s="459" t="s">
        <v>424</v>
      </c>
      <c r="R110" s="466"/>
      <c r="S110" s="472" t="s">
        <v>425</v>
      </c>
      <c r="T110" s="466"/>
      <c r="U110" s="473" t="s">
        <v>1922</v>
      </c>
      <c r="V110" s="466"/>
      <c r="W110" s="672" t="s">
        <v>1923</v>
      </c>
      <c r="X110" s="722"/>
      <c r="Y110" s="466"/>
      <c r="Z110" s="474" t="s">
        <v>424</v>
      </c>
    </row>
    <row r="111" spans="1:26" ht="10.5" customHeight="1" x14ac:dyDescent="0.2">
      <c r="A111" s="472" t="s">
        <v>425</v>
      </c>
      <c r="B111" s="466"/>
      <c r="C111" s="473" t="s">
        <v>254</v>
      </c>
      <c r="E111" s="672" t="s">
        <v>1815</v>
      </c>
      <c r="F111" s="667"/>
      <c r="G111" s="466"/>
      <c r="H111" s="474" t="s">
        <v>424</v>
      </c>
      <c r="I111" s="466"/>
      <c r="J111" s="472" t="s">
        <v>425</v>
      </c>
      <c r="K111" s="466"/>
      <c r="L111" s="473" t="s">
        <v>994</v>
      </c>
      <c r="M111" s="466"/>
      <c r="N111" s="672" t="s">
        <v>1671</v>
      </c>
      <c r="O111" s="722"/>
      <c r="Q111" s="459" t="s">
        <v>424</v>
      </c>
      <c r="R111" s="466"/>
      <c r="S111" s="472" t="s">
        <v>425</v>
      </c>
      <c r="T111" s="466"/>
      <c r="U111" s="473" t="s">
        <v>1760</v>
      </c>
      <c r="V111" s="466"/>
      <c r="W111" s="672" t="s">
        <v>1761</v>
      </c>
      <c r="X111" s="722"/>
      <c r="Y111" s="466"/>
      <c r="Z111" s="474" t="s">
        <v>424</v>
      </c>
    </row>
    <row r="112" spans="1:26" ht="10.5" customHeight="1" x14ac:dyDescent="0.2">
      <c r="A112" s="457" t="s">
        <v>425</v>
      </c>
      <c r="C112" s="458" t="s">
        <v>248</v>
      </c>
      <c r="E112" s="672" t="s">
        <v>1800</v>
      </c>
      <c r="F112" s="667"/>
      <c r="G112" s="466"/>
      <c r="H112" s="459" t="s">
        <v>424</v>
      </c>
      <c r="J112" s="457" t="s">
        <v>425</v>
      </c>
      <c r="L112" s="458" t="s">
        <v>971</v>
      </c>
      <c r="M112" s="466"/>
      <c r="N112" s="673" t="s">
        <v>1502</v>
      </c>
      <c r="O112" s="722"/>
      <c r="Q112" s="459" t="s">
        <v>424</v>
      </c>
      <c r="R112" s="466"/>
      <c r="S112" s="457" t="s">
        <v>425</v>
      </c>
      <c r="Y112" s="466"/>
    </row>
    <row r="113" spans="1:26" ht="10.5" customHeight="1" x14ac:dyDescent="0.2">
      <c r="A113" s="472" t="s">
        <v>425</v>
      </c>
      <c r="B113" s="466"/>
      <c r="C113" s="534"/>
      <c r="E113" s="476"/>
      <c r="F113" s="476"/>
      <c r="G113" s="466"/>
      <c r="H113" s="476"/>
      <c r="I113" s="466"/>
      <c r="J113" s="472" t="s">
        <v>425</v>
      </c>
      <c r="K113" s="466"/>
      <c r="L113" s="473" t="s">
        <v>828</v>
      </c>
      <c r="M113" s="466"/>
      <c r="N113" s="673" t="s">
        <v>1804</v>
      </c>
      <c r="O113" s="722"/>
      <c r="Q113" s="459" t="s">
        <v>424</v>
      </c>
      <c r="R113" s="466"/>
      <c r="S113" s="472" t="s">
        <v>425</v>
      </c>
      <c r="T113" s="466"/>
      <c r="U113" s="487"/>
      <c r="V113" s="466"/>
      <c r="W113" s="486"/>
      <c r="X113" s="488"/>
      <c r="Y113" s="466"/>
      <c r="Z113" s="489"/>
    </row>
    <row r="114" spans="1:26" ht="6" customHeight="1" x14ac:dyDescent="0.2">
      <c r="E114" s="466"/>
      <c r="F114" s="466"/>
      <c r="G114" s="466"/>
      <c r="M114" s="466"/>
      <c r="R114" s="466"/>
      <c r="Y114" s="466"/>
    </row>
    <row r="115" spans="1:26" ht="12" customHeight="1" x14ac:dyDescent="0.2">
      <c r="A115" s="465" t="s">
        <v>204</v>
      </c>
      <c r="B115" s="466"/>
      <c r="C115" s="748" t="s">
        <v>2210</v>
      </c>
      <c r="D115" s="667"/>
      <c r="E115" s="667"/>
      <c r="F115" s="675"/>
      <c r="G115" s="675"/>
      <c r="H115" s="675"/>
      <c r="I115" s="466"/>
      <c r="J115" s="465" t="s">
        <v>205</v>
      </c>
      <c r="K115" s="466"/>
      <c r="L115" s="674" t="s">
        <v>916</v>
      </c>
      <c r="M115" s="667"/>
      <c r="N115" s="667"/>
      <c r="O115" s="675"/>
      <c r="P115" s="675"/>
      <c r="Q115" s="675"/>
      <c r="R115" s="466"/>
      <c r="S115" s="465" t="s">
        <v>242</v>
      </c>
      <c r="T115" s="466"/>
      <c r="U115" s="674" t="s">
        <v>905</v>
      </c>
      <c r="V115" s="667"/>
      <c r="W115" s="667"/>
      <c r="X115" s="675"/>
      <c r="Y115" s="675"/>
      <c r="Z115" s="675"/>
    </row>
    <row r="116" spans="1:26" ht="12" customHeight="1" x14ac:dyDescent="0.15">
      <c r="A116" s="467" t="s">
        <v>277</v>
      </c>
      <c r="B116" s="436"/>
      <c r="C116" s="467" t="s">
        <v>119</v>
      </c>
      <c r="D116" s="436"/>
      <c r="E116" s="471" t="s">
        <v>120</v>
      </c>
      <c r="F116" s="470"/>
      <c r="G116" s="470"/>
      <c r="H116" s="468" t="s">
        <v>424</v>
      </c>
      <c r="J116" s="467" t="s">
        <v>277</v>
      </c>
      <c r="K116" s="436"/>
      <c r="L116" s="467" t="s">
        <v>119</v>
      </c>
      <c r="M116" s="470"/>
      <c r="N116" s="468" t="s">
        <v>120</v>
      </c>
      <c r="O116" s="483"/>
      <c r="P116" s="436"/>
      <c r="Q116" s="468" t="s">
        <v>424</v>
      </c>
      <c r="R116" s="466"/>
      <c r="S116" s="467" t="s">
        <v>277</v>
      </c>
      <c r="T116" s="436"/>
      <c r="U116" s="467" t="s">
        <v>119</v>
      </c>
      <c r="V116" s="436"/>
      <c r="W116" s="468" t="s">
        <v>120</v>
      </c>
      <c r="X116" s="469"/>
      <c r="Y116" s="470"/>
      <c r="Z116" s="468" t="s">
        <v>424</v>
      </c>
    </row>
    <row r="117" spans="1:26" ht="10.5" customHeight="1" x14ac:dyDescent="0.2">
      <c r="A117" s="472" t="s">
        <v>425</v>
      </c>
      <c r="B117" s="466"/>
      <c r="C117" s="458" t="s">
        <v>1809</v>
      </c>
      <c r="E117" s="676" t="s">
        <v>1810</v>
      </c>
      <c r="F117" s="671"/>
      <c r="G117" s="466"/>
      <c r="H117" s="474" t="s">
        <v>424</v>
      </c>
      <c r="I117" s="466"/>
      <c r="J117" s="472" t="s">
        <v>425</v>
      </c>
      <c r="K117" s="466"/>
      <c r="L117" s="473" t="s">
        <v>1801</v>
      </c>
      <c r="M117" s="466"/>
      <c r="N117" s="747" t="s">
        <v>1802</v>
      </c>
      <c r="O117" s="723"/>
      <c r="Q117" s="459" t="s">
        <v>424</v>
      </c>
      <c r="R117" s="466"/>
      <c r="S117" s="472" t="s">
        <v>425</v>
      </c>
      <c r="T117" s="466"/>
      <c r="U117" s="473" t="s">
        <v>326</v>
      </c>
      <c r="V117" s="466"/>
      <c r="W117" s="676" t="s">
        <v>1950</v>
      </c>
      <c r="X117" s="723"/>
      <c r="Y117" s="466"/>
      <c r="Z117" s="459" t="s">
        <v>424</v>
      </c>
    </row>
    <row r="118" spans="1:26" ht="10.5" customHeight="1" x14ac:dyDescent="0.2">
      <c r="A118" s="457" t="s">
        <v>425</v>
      </c>
      <c r="C118" s="458" t="s">
        <v>1789</v>
      </c>
      <c r="E118" s="672" t="s">
        <v>1790</v>
      </c>
      <c r="F118" s="667"/>
      <c r="G118" s="466"/>
      <c r="H118" s="459" t="s">
        <v>424</v>
      </c>
      <c r="J118" s="457" t="s">
        <v>425</v>
      </c>
      <c r="L118" s="458" t="s">
        <v>1820</v>
      </c>
      <c r="M118" s="466"/>
      <c r="N118" s="673" t="s">
        <v>1821</v>
      </c>
      <c r="O118" s="722"/>
      <c r="Q118" s="459" t="s">
        <v>424</v>
      </c>
      <c r="R118" s="466"/>
      <c r="S118" s="457" t="s">
        <v>425</v>
      </c>
      <c r="U118" s="458" t="s">
        <v>1960</v>
      </c>
      <c r="W118" s="673" t="s">
        <v>1961</v>
      </c>
      <c r="X118" s="722"/>
      <c r="Y118" s="466"/>
      <c r="Z118" s="459" t="s">
        <v>424</v>
      </c>
    </row>
    <row r="119" spans="1:26" ht="10.5" customHeight="1" x14ac:dyDescent="0.2">
      <c r="A119" s="472" t="s">
        <v>425</v>
      </c>
      <c r="B119" s="466"/>
      <c r="C119" s="458" t="s">
        <v>1772</v>
      </c>
      <c r="E119" s="672" t="s">
        <v>1773</v>
      </c>
      <c r="F119" s="667"/>
      <c r="G119" s="466"/>
      <c r="H119" s="474" t="s">
        <v>424</v>
      </c>
      <c r="I119" s="466"/>
      <c r="J119" s="472" t="s">
        <v>425</v>
      </c>
      <c r="K119" s="466"/>
      <c r="L119" s="473" t="s">
        <v>1787</v>
      </c>
      <c r="M119" s="466"/>
      <c r="N119" s="673" t="s">
        <v>1788</v>
      </c>
      <c r="O119" s="722"/>
      <c r="Q119" s="459" t="s">
        <v>424</v>
      </c>
      <c r="R119" s="466"/>
      <c r="S119" s="472" t="s">
        <v>425</v>
      </c>
      <c r="T119" s="466"/>
      <c r="U119" s="473" t="s">
        <v>1963</v>
      </c>
      <c r="V119" s="466"/>
      <c r="W119" s="672" t="s">
        <v>1964</v>
      </c>
      <c r="X119" s="722"/>
      <c r="Y119" s="466"/>
      <c r="Z119" s="459" t="s">
        <v>424</v>
      </c>
    </row>
    <row r="120" spans="1:26" ht="10.5" customHeight="1" x14ac:dyDescent="0.2">
      <c r="A120" s="457" t="s">
        <v>425</v>
      </c>
      <c r="C120" s="458" t="s">
        <v>1822</v>
      </c>
      <c r="E120" s="673" t="s">
        <v>1823</v>
      </c>
      <c r="F120" s="667"/>
      <c r="H120" s="459" t="s">
        <v>424</v>
      </c>
      <c r="J120" s="457" t="s">
        <v>425</v>
      </c>
      <c r="L120" s="458" t="s">
        <v>1758</v>
      </c>
      <c r="N120" s="673" t="s">
        <v>1759</v>
      </c>
      <c r="O120" s="722"/>
      <c r="Q120" s="459" t="s">
        <v>424</v>
      </c>
      <c r="S120" s="457" t="s">
        <v>425</v>
      </c>
      <c r="U120" s="458" t="s">
        <v>1930</v>
      </c>
      <c r="W120" s="673" t="s">
        <v>1931</v>
      </c>
      <c r="X120" s="722"/>
      <c r="Z120" s="459" t="s">
        <v>424</v>
      </c>
    </row>
    <row r="121" spans="1:26" ht="10.5" customHeight="1" x14ac:dyDescent="0.2">
      <c r="A121" s="472" t="s">
        <v>425</v>
      </c>
      <c r="B121" s="466"/>
      <c r="E121" s="466"/>
      <c r="F121" s="466"/>
      <c r="G121" s="466"/>
      <c r="J121" s="457" t="s">
        <v>425</v>
      </c>
      <c r="K121" s="466"/>
      <c r="L121" s="472"/>
      <c r="M121" s="466"/>
      <c r="R121" s="466"/>
      <c r="S121" s="472" t="s">
        <v>425</v>
      </c>
      <c r="T121" s="466"/>
      <c r="U121" s="473" t="s">
        <v>245</v>
      </c>
      <c r="V121" s="466"/>
      <c r="W121" s="672" t="s">
        <v>1494</v>
      </c>
      <c r="X121" s="722"/>
      <c r="Y121" s="466"/>
      <c r="Z121" s="459" t="s">
        <v>424</v>
      </c>
    </row>
    <row r="122" spans="1:26" ht="10.5" customHeight="1" x14ac:dyDescent="0.2">
      <c r="A122" s="472" t="s">
        <v>425</v>
      </c>
      <c r="B122" s="466"/>
      <c r="C122" s="463"/>
      <c r="E122" s="486"/>
      <c r="F122" s="486"/>
      <c r="G122" s="466"/>
      <c r="H122" s="486"/>
      <c r="I122" s="466"/>
      <c r="J122" s="472" t="s">
        <v>425</v>
      </c>
      <c r="K122" s="466"/>
      <c r="L122" s="487"/>
      <c r="M122" s="466"/>
      <c r="N122" s="489"/>
      <c r="O122" s="463"/>
      <c r="Q122" s="489"/>
      <c r="R122" s="466"/>
      <c r="S122" s="472" t="s">
        <v>425</v>
      </c>
      <c r="T122" s="466"/>
      <c r="U122" s="475"/>
      <c r="V122" s="466"/>
      <c r="W122" s="476"/>
      <c r="X122" s="477"/>
      <c r="Y122" s="466"/>
      <c r="Z122" s="478"/>
    </row>
    <row r="123" spans="1:26" ht="6" customHeight="1" x14ac:dyDescent="0.2">
      <c r="E123" s="466"/>
      <c r="F123" s="466"/>
      <c r="G123" s="466"/>
      <c r="M123" s="466"/>
      <c r="R123" s="466"/>
      <c r="Y123" s="466"/>
    </row>
    <row r="124" spans="1:26" ht="12" customHeight="1" x14ac:dyDescent="0.2">
      <c r="A124" s="465" t="s">
        <v>243</v>
      </c>
      <c r="B124" s="466"/>
      <c r="C124" s="748" t="s">
        <v>2209</v>
      </c>
      <c r="D124" s="667"/>
      <c r="E124" s="667"/>
      <c r="F124" s="675"/>
      <c r="G124" s="675"/>
      <c r="H124" s="675"/>
      <c r="I124" s="466"/>
      <c r="J124" s="472"/>
      <c r="K124" s="466"/>
      <c r="L124" s="472"/>
      <c r="M124" s="466"/>
      <c r="R124" s="466"/>
      <c r="S124" s="472"/>
      <c r="T124" s="466"/>
      <c r="U124" s="472"/>
      <c r="V124" s="466"/>
      <c r="W124" s="466"/>
      <c r="X124" s="482"/>
      <c r="Y124" s="466"/>
    </row>
    <row r="125" spans="1:26" ht="12" customHeight="1" x14ac:dyDescent="0.15">
      <c r="A125" s="467" t="s">
        <v>277</v>
      </c>
      <c r="B125" s="436"/>
      <c r="C125" s="467" t="s">
        <v>119</v>
      </c>
      <c r="D125" s="436"/>
      <c r="E125" s="471" t="s">
        <v>120</v>
      </c>
      <c r="F125" s="470"/>
      <c r="G125" s="470"/>
      <c r="H125" s="468" t="s">
        <v>424</v>
      </c>
      <c r="M125" s="466"/>
      <c r="R125" s="466"/>
      <c r="Y125" s="466"/>
    </row>
    <row r="126" spans="1:26" ht="10.5" customHeight="1" x14ac:dyDescent="0.2">
      <c r="A126" s="472" t="s">
        <v>425</v>
      </c>
      <c r="B126" s="466"/>
      <c r="C126" s="458" t="s">
        <v>1818</v>
      </c>
      <c r="E126" s="676" t="s">
        <v>1819</v>
      </c>
      <c r="F126" s="671"/>
      <c r="G126" s="466"/>
      <c r="H126" s="474" t="s">
        <v>424</v>
      </c>
      <c r="I126" s="466"/>
      <c r="J126" s="472"/>
      <c r="K126" s="466"/>
      <c r="L126" s="472"/>
      <c r="M126" s="466"/>
      <c r="R126" s="466"/>
      <c r="S126" s="472"/>
      <c r="T126" s="466"/>
      <c r="U126" s="472"/>
      <c r="V126" s="466"/>
      <c r="W126" s="466"/>
      <c r="X126" s="482"/>
      <c r="Y126" s="466"/>
    </row>
    <row r="127" spans="1:26" ht="10.5" customHeight="1" x14ac:dyDescent="0.2">
      <c r="A127" s="457" t="s">
        <v>425</v>
      </c>
      <c r="C127" s="458" t="s">
        <v>1756</v>
      </c>
      <c r="E127" s="672" t="s">
        <v>1757</v>
      </c>
      <c r="F127" s="667"/>
      <c r="G127" s="466"/>
      <c r="H127" s="459" t="s">
        <v>424</v>
      </c>
      <c r="M127" s="466"/>
      <c r="R127" s="466"/>
      <c r="Y127" s="466"/>
    </row>
    <row r="128" spans="1:26" ht="10.5" customHeight="1" x14ac:dyDescent="0.2">
      <c r="A128" s="472" t="s">
        <v>425</v>
      </c>
      <c r="B128" s="466"/>
      <c r="C128" s="458" t="s">
        <v>418</v>
      </c>
      <c r="E128" s="672" t="s">
        <v>1769</v>
      </c>
      <c r="F128" s="667"/>
      <c r="G128" s="466"/>
      <c r="H128" s="474" t="s">
        <v>424</v>
      </c>
      <c r="I128" s="466"/>
      <c r="J128" s="472"/>
      <c r="K128" s="466"/>
      <c r="L128" s="472"/>
      <c r="M128" s="466"/>
      <c r="R128" s="466"/>
      <c r="S128" s="472"/>
      <c r="T128" s="466"/>
      <c r="U128" s="472"/>
      <c r="V128" s="466"/>
      <c r="W128" s="466"/>
      <c r="X128" s="482"/>
      <c r="Y128" s="466"/>
    </row>
    <row r="129" spans="1:26" ht="10.5" customHeight="1" x14ac:dyDescent="0.2">
      <c r="A129" s="457" t="s">
        <v>425</v>
      </c>
      <c r="C129" s="458" t="s">
        <v>1828</v>
      </c>
      <c r="E129" s="672" t="s">
        <v>1829</v>
      </c>
      <c r="F129" s="667"/>
      <c r="G129" s="466"/>
      <c r="H129" s="459" t="s">
        <v>424</v>
      </c>
      <c r="M129" s="466"/>
      <c r="R129" s="466"/>
      <c r="Y129" s="466"/>
    </row>
    <row r="130" spans="1:26" ht="10.5" customHeight="1" x14ac:dyDescent="0.2">
      <c r="A130" s="472" t="s">
        <v>425</v>
      </c>
      <c r="B130" s="466"/>
      <c r="E130" s="466"/>
      <c r="F130" s="466"/>
      <c r="G130" s="466"/>
      <c r="H130" s="466"/>
      <c r="I130" s="466"/>
      <c r="J130" s="472"/>
      <c r="K130" s="466"/>
      <c r="L130" s="472"/>
      <c r="M130" s="466"/>
      <c r="R130" s="466"/>
      <c r="S130" s="472"/>
      <c r="T130" s="466"/>
      <c r="U130" s="472"/>
      <c r="V130" s="466"/>
      <c r="W130" s="466"/>
      <c r="X130" s="482"/>
      <c r="Y130" s="466"/>
    </row>
    <row r="131" spans="1:26" ht="10.5" customHeight="1" x14ac:dyDescent="0.2">
      <c r="A131" s="457" t="s">
        <v>425</v>
      </c>
      <c r="C131" s="463"/>
      <c r="E131" s="489"/>
      <c r="F131" s="489"/>
      <c r="H131" s="489"/>
    </row>
    <row r="132" spans="1:26" ht="6" customHeight="1" x14ac:dyDescent="0.2">
      <c r="A132" s="472"/>
      <c r="B132" s="466"/>
    </row>
    <row r="133" spans="1:26" ht="10.5" customHeight="1" x14ac:dyDescent="0.15">
      <c r="A133" s="484" t="s">
        <v>122</v>
      </c>
      <c r="B133" s="470"/>
      <c r="C133" s="490" t="s">
        <v>275</v>
      </c>
      <c r="E133" s="466"/>
      <c r="F133" s="466"/>
      <c r="G133" s="470"/>
      <c r="H133" s="490" t="s">
        <v>123</v>
      </c>
      <c r="J133" s="467" t="s">
        <v>122</v>
      </c>
      <c r="K133" s="470"/>
      <c r="L133" s="491" t="s">
        <v>275</v>
      </c>
      <c r="M133" s="466"/>
      <c r="P133" s="436"/>
      <c r="Q133" s="490" t="s">
        <v>123</v>
      </c>
      <c r="R133" s="466"/>
      <c r="S133" s="484" t="s">
        <v>122</v>
      </c>
      <c r="T133" s="470"/>
      <c r="U133" s="491" t="s">
        <v>275</v>
      </c>
      <c r="V133" s="466"/>
      <c r="W133" s="466"/>
      <c r="X133" s="482"/>
      <c r="Y133" s="470"/>
      <c r="Z133" s="490" t="s">
        <v>123</v>
      </c>
    </row>
    <row r="134" spans="1:26" ht="9" customHeight="1" x14ac:dyDescent="0.2">
      <c r="A134" s="472" t="s">
        <v>137</v>
      </c>
      <c r="B134" s="466"/>
      <c r="C134" s="460"/>
      <c r="D134" s="492"/>
      <c r="E134" s="493"/>
      <c r="F134" s="493"/>
      <c r="G134" s="466"/>
      <c r="H134" s="493"/>
      <c r="I134" s="466"/>
      <c r="J134" s="472" t="s">
        <v>124</v>
      </c>
      <c r="K134" s="466"/>
      <c r="L134" s="538"/>
      <c r="M134" s="493"/>
      <c r="N134" s="492"/>
      <c r="O134" s="460"/>
      <c r="Q134" s="492"/>
      <c r="R134" s="466"/>
      <c r="S134" s="472" t="s">
        <v>131</v>
      </c>
      <c r="T134" s="466"/>
      <c r="U134" s="545"/>
      <c r="V134" s="546"/>
      <c r="W134" s="546"/>
      <c r="X134" s="547"/>
      <c r="Y134" s="466"/>
      <c r="Z134" s="548"/>
    </row>
    <row r="135" spans="1:26" ht="9" customHeight="1" x14ac:dyDescent="0.2">
      <c r="A135" s="457" t="s">
        <v>138</v>
      </c>
      <c r="C135" s="462"/>
      <c r="D135" s="494"/>
      <c r="E135" s="495"/>
      <c r="F135" s="495"/>
      <c r="G135" s="466"/>
      <c r="H135" s="494"/>
      <c r="J135" s="457" t="s">
        <v>125</v>
      </c>
      <c r="L135" s="462"/>
      <c r="M135" s="495"/>
      <c r="N135" s="494"/>
      <c r="O135" s="462"/>
      <c r="Q135" s="494"/>
      <c r="R135" s="466"/>
      <c r="Y135" s="466"/>
    </row>
    <row r="136" spans="1:26" ht="9" customHeight="1" x14ac:dyDescent="0.2">
      <c r="A136" s="472" t="s">
        <v>126</v>
      </c>
      <c r="B136" s="466"/>
      <c r="C136" s="463"/>
      <c r="D136" s="489"/>
      <c r="E136" s="486"/>
      <c r="F136" s="486"/>
      <c r="G136" s="466"/>
      <c r="H136" s="486"/>
      <c r="I136" s="466"/>
      <c r="J136" s="472" t="s">
        <v>130</v>
      </c>
      <c r="K136" s="466"/>
      <c r="L136" s="487"/>
      <c r="M136" s="486"/>
      <c r="N136" s="489"/>
      <c r="O136" s="463"/>
      <c r="Q136" s="489"/>
      <c r="R136" s="466"/>
      <c r="S136" s="472"/>
      <c r="T136" s="466"/>
      <c r="U136" s="472"/>
      <c r="V136" s="466"/>
      <c r="W136" s="466"/>
      <c r="X136" s="482"/>
      <c r="Y136" s="466"/>
    </row>
    <row r="137" spans="1:26" ht="6" customHeight="1" x14ac:dyDescent="0.2">
      <c r="E137" s="466"/>
      <c r="F137" s="466"/>
      <c r="G137" s="466"/>
      <c r="M137" s="466"/>
      <c r="R137" s="466"/>
      <c r="Y137" s="466"/>
    </row>
    <row r="138" spans="1:26" ht="13.05" customHeight="1" x14ac:dyDescent="0.2">
      <c r="A138" s="539" t="s">
        <v>136</v>
      </c>
      <c r="B138" s="466"/>
      <c r="E138" s="466"/>
      <c r="F138" s="466"/>
      <c r="G138" s="466"/>
      <c r="H138" s="466"/>
      <c r="I138" s="466"/>
      <c r="J138" s="472"/>
      <c r="K138" s="466"/>
      <c r="L138" s="472"/>
      <c r="M138" s="466"/>
      <c r="R138" s="466"/>
      <c r="S138" s="472"/>
      <c r="T138" s="466"/>
      <c r="U138" s="472"/>
      <c r="V138" s="466"/>
      <c r="W138" s="466"/>
      <c r="X138" s="482"/>
      <c r="Y138" s="466"/>
    </row>
    <row r="139" spans="1:26" ht="12" customHeight="1" x14ac:dyDescent="0.2">
      <c r="A139" s="536" t="s">
        <v>154</v>
      </c>
      <c r="C139" s="748" t="s">
        <v>2218</v>
      </c>
      <c r="D139" s="667"/>
      <c r="E139" s="667"/>
      <c r="F139" s="675"/>
      <c r="G139" s="675"/>
      <c r="H139" s="675"/>
      <c r="J139" s="536" t="s">
        <v>156</v>
      </c>
      <c r="L139" s="748" t="s">
        <v>909</v>
      </c>
      <c r="M139" s="667"/>
      <c r="N139" s="667"/>
      <c r="O139" s="675"/>
      <c r="P139" s="675"/>
      <c r="Q139" s="675"/>
      <c r="R139" s="466"/>
      <c r="S139" s="536" t="s">
        <v>202</v>
      </c>
      <c r="U139" s="748" t="s">
        <v>906</v>
      </c>
      <c r="V139" s="667"/>
      <c r="W139" s="667"/>
      <c r="X139" s="675"/>
      <c r="Y139" s="675"/>
      <c r="Z139" s="675"/>
    </row>
    <row r="140" spans="1:26" ht="12" customHeight="1" x14ac:dyDescent="0.15">
      <c r="A140" s="484" t="s">
        <v>277</v>
      </c>
      <c r="B140" s="470"/>
      <c r="C140" s="467" t="s">
        <v>119</v>
      </c>
      <c r="D140" s="436"/>
      <c r="E140" s="471" t="s">
        <v>120</v>
      </c>
      <c r="F140" s="470"/>
      <c r="G140" s="470"/>
      <c r="H140" s="471" t="s">
        <v>424</v>
      </c>
      <c r="I140" s="466"/>
      <c r="J140" s="484" t="s">
        <v>277</v>
      </c>
      <c r="K140" s="470"/>
      <c r="L140" s="484" t="s">
        <v>119</v>
      </c>
      <c r="M140" s="470"/>
      <c r="N140" s="468" t="s">
        <v>120</v>
      </c>
      <c r="O140" s="483"/>
      <c r="P140" s="436"/>
      <c r="Q140" s="468" t="s">
        <v>424</v>
      </c>
      <c r="R140" s="466"/>
      <c r="S140" s="484" t="s">
        <v>277</v>
      </c>
      <c r="T140" s="470"/>
      <c r="U140" s="484" t="s">
        <v>119</v>
      </c>
      <c r="V140" s="470"/>
      <c r="W140" s="471" t="s">
        <v>120</v>
      </c>
      <c r="X140" s="537"/>
      <c r="Y140" s="470"/>
      <c r="Z140" s="468" t="s">
        <v>424</v>
      </c>
    </row>
    <row r="141" spans="1:26" ht="10.5" customHeight="1" x14ac:dyDescent="0.2">
      <c r="A141" s="457" t="s">
        <v>425</v>
      </c>
      <c r="C141" s="458" t="s">
        <v>702</v>
      </c>
      <c r="E141" s="676" t="s">
        <v>1878</v>
      </c>
      <c r="F141" s="671"/>
      <c r="G141" s="466"/>
      <c r="H141" s="459" t="s">
        <v>424</v>
      </c>
      <c r="J141" s="457" t="s">
        <v>425</v>
      </c>
      <c r="L141" s="458" t="s">
        <v>1796</v>
      </c>
      <c r="M141" s="466"/>
      <c r="N141" s="747" t="s">
        <v>1797</v>
      </c>
      <c r="O141" s="723"/>
      <c r="Q141" s="459" t="s">
        <v>424</v>
      </c>
      <c r="R141" s="466"/>
      <c r="S141" s="457" t="s">
        <v>425</v>
      </c>
      <c r="U141" s="458" t="s">
        <v>1459</v>
      </c>
      <c r="W141" s="747" t="s">
        <v>1753</v>
      </c>
      <c r="X141" s="723"/>
      <c r="Y141" s="466"/>
      <c r="Z141" s="459" t="s">
        <v>424</v>
      </c>
    </row>
    <row r="142" spans="1:26" ht="10.5" customHeight="1" x14ac:dyDescent="0.2">
      <c r="A142" s="472" t="s">
        <v>425</v>
      </c>
      <c r="B142" s="466"/>
      <c r="C142" s="458" t="s">
        <v>993</v>
      </c>
      <c r="E142" s="672" t="s">
        <v>1864</v>
      </c>
      <c r="F142" s="667"/>
      <c r="G142" s="466"/>
      <c r="H142" s="474" t="s">
        <v>424</v>
      </c>
      <c r="I142" s="466"/>
      <c r="J142" s="472" t="s">
        <v>425</v>
      </c>
      <c r="K142" s="466"/>
      <c r="L142" s="473" t="s">
        <v>1468</v>
      </c>
      <c r="M142" s="466"/>
      <c r="N142" s="673" t="s">
        <v>1469</v>
      </c>
      <c r="O142" s="722"/>
      <c r="Q142" s="459" t="s">
        <v>424</v>
      </c>
      <c r="R142" s="466"/>
      <c r="S142" s="472" t="s">
        <v>425</v>
      </c>
      <c r="T142" s="466"/>
      <c r="U142" s="473" t="s">
        <v>1865</v>
      </c>
      <c r="V142" s="466"/>
      <c r="W142" s="672" t="s">
        <v>1866</v>
      </c>
      <c r="X142" s="722"/>
      <c r="Y142" s="466"/>
      <c r="Z142" s="459" t="s">
        <v>424</v>
      </c>
    </row>
    <row r="143" spans="1:26" ht="10.5" customHeight="1" x14ac:dyDescent="0.2">
      <c r="A143" s="457" t="s">
        <v>425</v>
      </c>
      <c r="C143" s="458" t="s">
        <v>592</v>
      </c>
      <c r="E143" s="673" t="s">
        <v>1885</v>
      </c>
      <c r="F143" s="667"/>
      <c r="H143" s="459" t="s">
        <v>424</v>
      </c>
      <c r="J143" s="457" t="s">
        <v>425</v>
      </c>
      <c r="L143" s="458" t="s">
        <v>1874</v>
      </c>
      <c r="N143" s="673" t="s">
        <v>1875</v>
      </c>
      <c r="O143" s="722"/>
      <c r="Q143" s="459" t="s">
        <v>424</v>
      </c>
      <c r="S143" s="457" t="s">
        <v>425</v>
      </c>
      <c r="U143" s="458" t="s">
        <v>1870</v>
      </c>
      <c r="W143" s="673" t="s">
        <v>1871</v>
      </c>
      <c r="X143" s="722"/>
      <c r="Z143" s="459" t="s">
        <v>424</v>
      </c>
    </row>
    <row r="144" spans="1:26" ht="10.5" customHeight="1" x14ac:dyDescent="0.2">
      <c r="A144" s="472" t="s">
        <v>425</v>
      </c>
      <c r="B144" s="466"/>
      <c r="C144" s="458" t="s">
        <v>1879</v>
      </c>
      <c r="E144" s="672" t="s">
        <v>1880</v>
      </c>
      <c r="F144" s="667"/>
      <c r="G144" s="466"/>
      <c r="H144" s="459" t="s">
        <v>424</v>
      </c>
      <c r="J144" s="457" t="s">
        <v>425</v>
      </c>
      <c r="K144" s="466"/>
      <c r="L144" s="473" t="s">
        <v>1762</v>
      </c>
      <c r="M144" s="466"/>
      <c r="N144" s="673" t="s">
        <v>1763</v>
      </c>
      <c r="O144" s="722"/>
      <c r="Q144" s="459" t="s">
        <v>424</v>
      </c>
      <c r="R144" s="466"/>
      <c r="S144" s="472" t="s">
        <v>425</v>
      </c>
      <c r="T144" s="466"/>
      <c r="U144" s="473" t="s">
        <v>1632</v>
      </c>
      <c r="V144" s="466"/>
      <c r="W144" s="672" t="s">
        <v>1633</v>
      </c>
      <c r="X144" s="722"/>
      <c r="Y144" s="466"/>
      <c r="Z144" s="459" t="s">
        <v>424</v>
      </c>
    </row>
    <row r="145" spans="1:26" ht="10.5" customHeight="1" x14ac:dyDescent="0.2">
      <c r="A145" s="472" t="s">
        <v>425</v>
      </c>
      <c r="B145" s="466"/>
      <c r="E145" s="466"/>
      <c r="F145" s="466"/>
      <c r="G145" s="466"/>
      <c r="H145" s="466"/>
      <c r="I145" s="466"/>
      <c r="J145" s="472" t="s">
        <v>425</v>
      </c>
      <c r="K145" s="466"/>
      <c r="L145" s="472"/>
      <c r="M145" s="466"/>
      <c r="R145" s="466"/>
      <c r="S145" s="472" t="s">
        <v>425</v>
      </c>
      <c r="T145" s="466"/>
      <c r="U145" s="473" t="s">
        <v>1910</v>
      </c>
      <c r="V145" s="466"/>
      <c r="W145" s="672" t="s">
        <v>1911</v>
      </c>
      <c r="X145" s="722"/>
      <c r="Y145" s="466"/>
      <c r="Z145" s="459" t="s">
        <v>424</v>
      </c>
    </row>
    <row r="146" spans="1:26" ht="10.5" customHeight="1" x14ac:dyDescent="0.2">
      <c r="A146" s="457" t="s">
        <v>425</v>
      </c>
      <c r="C146" s="463"/>
      <c r="E146" s="486"/>
      <c r="F146" s="486"/>
      <c r="G146" s="466"/>
      <c r="H146" s="489"/>
      <c r="J146" s="457" t="s">
        <v>425</v>
      </c>
      <c r="L146" s="463"/>
      <c r="M146" s="466"/>
      <c r="N146" s="489"/>
      <c r="O146" s="463"/>
      <c r="Q146" s="489"/>
      <c r="R146" s="466"/>
      <c r="S146" s="457" t="s">
        <v>425</v>
      </c>
      <c r="U146" s="458" t="s">
        <v>1637</v>
      </c>
      <c r="W146" s="673" t="s">
        <v>1638</v>
      </c>
      <c r="X146" s="722"/>
      <c r="Y146" s="466"/>
      <c r="Z146" s="459" t="s">
        <v>424</v>
      </c>
    </row>
    <row r="147" spans="1:26" ht="6" customHeight="1" x14ac:dyDescent="0.2">
      <c r="A147" s="472"/>
      <c r="B147" s="466"/>
      <c r="E147" s="466"/>
      <c r="F147" s="466"/>
      <c r="G147" s="466"/>
      <c r="H147" s="466"/>
      <c r="I147" s="466"/>
      <c r="J147" s="472"/>
      <c r="K147" s="466"/>
      <c r="L147" s="472"/>
      <c r="M147" s="466"/>
      <c r="R147" s="466"/>
      <c r="S147" s="472"/>
      <c r="T147" s="466"/>
      <c r="U147" s="472"/>
      <c r="V147" s="466"/>
      <c r="W147" s="466"/>
      <c r="X147" s="482"/>
      <c r="Y147" s="466"/>
    </row>
    <row r="148" spans="1:26" ht="12" customHeight="1" x14ac:dyDescent="0.2">
      <c r="A148" s="536" t="s">
        <v>204</v>
      </c>
      <c r="C148" s="748" t="s">
        <v>2212</v>
      </c>
      <c r="D148" s="667"/>
      <c r="E148" s="667"/>
      <c r="F148" s="675"/>
      <c r="G148" s="675"/>
      <c r="H148" s="675"/>
      <c r="J148" s="536" t="s">
        <v>205</v>
      </c>
      <c r="L148" s="748" t="s">
        <v>2220</v>
      </c>
      <c r="M148" s="667"/>
      <c r="N148" s="667"/>
      <c r="O148" s="675"/>
      <c r="P148" s="675"/>
      <c r="Q148" s="675"/>
      <c r="R148" s="466"/>
      <c r="S148" s="536" t="s">
        <v>242</v>
      </c>
      <c r="U148" s="748" t="s">
        <v>2217</v>
      </c>
      <c r="V148" s="667"/>
      <c r="W148" s="667"/>
      <c r="X148" s="675"/>
      <c r="Y148" s="675"/>
      <c r="Z148" s="675"/>
    </row>
    <row r="149" spans="1:26" ht="12" customHeight="1" x14ac:dyDescent="0.15">
      <c r="A149" s="484" t="s">
        <v>277</v>
      </c>
      <c r="B149" s="470"/>
      <c r="C149" s="467" t="s">
        <v>119</v>
      </c>
      <c r="D149" s="436"/>
      <c r="E149" s="471" t="s">
        <v>120</v>
      </c>
      <c r="F149" s="470"/>
      <c r="G149" s="470"/>
      <c r="H149" s="471" t="s">
        <v>424</v>
      </c>
      <c r="I149" s="466"/>
      <c r="J149" s="484" t="s">
        <v>277</v>
      </c>
      <c r="K149" s="470"/>
      <c r="L149" s="484" t="s">
        <v>119</v>
      </c>
      <c r="M149" s="470"/>
      <c r="N149" s="468" t="s">
        <v>120</v>
      </c>
      <c r="O149" s="483"/>
      <c r="P149" s="436"/>
      <c r="Q149" s="468" t="s">
        <v>424</v>
      </c>
      <c r="R149" s="466"/>
      <c r="S149" s="484" t="s">
        <v>277</v>
      </c>
      <c r="T149" s="470"/>
      <c r="U149" s="484" t="s">
        <v>119</v>
      </c>
      <c r="V149" s="470"/>
      <c r="W149" s="471" t="s">
        <v>120</v>
      </c>
      <c r="X149" s="537"/>
      <c r="Y149" s="470"/>
      <c r="Z149" s="468" t="s">
        <v>424</v>
      </c>
    </row>
    <row r="150" spans="1:26" ht="10.5" customHeight="1" x14ac:dyDescent="0.2">
      <c r="A150" s="457" t="s">
        <v>425</v>
      </c>
      <c r="C150" s="458" t="s">
        <v>1826</v>
      </c>
      <c r="E150" s="676" t="s">
        <v>1827</v>
      </c>
      <c r="F150" s="671"/>
      <c r="G150" s="466"/>
      <c r="H150" s="459" t="s">
        <v>424</v>
      </c>
      <c r="J150" s="457" t="s">
        <v>425</v>
      </c>
      <c r="L150" s="458" t="s">
        <v>1850</v>
      </c>
      <c r="M150" s="466"/>
      <c r="N150" s="747" t="s">
        <v>1851</v>
      </c>
      <c r="O150" s="723"/>
      <c r="Q150" s="459" t="s">
        <v>424</v>
      </c>
      <c r="R150" s="466"/>
      <c r="S150" s="457" t="s">
        <v>425</v>
      </c>
      <c r="U150" s="458" t="s">
        <v>867</v>
      </c>
      <c r="W150" s="747" t="s">
        <v>1623</v>
      </c>
      <c r="X150" s="723"/>
      <c r="Y150" s="466"/>
      <c r="Z150" s="459" t="s">
        <v>424</v>
      </c>
    </row>
    <row r="151" spans="1:26" ht="10.5" customHeight="1" x14ac:dyDescent="0.2">
      <c r="A151" s="472" t="s">
        <v>425</v>
      </c>
      <c r="B151" s="466"/>
      <c r="C151" s="458" t="s">
        <v>989</v>
      </c>
      <c r="E151" s="672" t="s">
        <v>1912</v>
      </c>
      <c r="F151" s="667"/>
      <c r="G151" s="466"/>
      <c r="H151" s="474" t="s">
        <v>424</v>
      </c>
      <c r="I151" s="466"/>
      <c r="J151" s="472" t="s">
        <v>425</v>
      </c>
      <c r="K151" s="466"/>
      <c r="L151" s="473" t="s">
        <v>1659</v>
      </c>
      <c r="M151" s="466"/>
      <c r="N151" s="673" t="s">
        <v>1660</v>
      </c>
      <c r="O151" s="722"/>
      <c r="Q151" s="459" t="s">
        <v>424</v>
      </c>
      <c r="R151" s="466"/>
      <c r="S151" s="472" t="s">
        <v>425</v>
      </c>
      <c r="T151" s="466"/>
      <c r="U151" s="473" t="s">
        <v>1007</v>
      </c>
      <c r="V151" s="466"/>
      <c r="W151" s="672" t="s">
        <v>1966</v>
      </c>
      <c r="X151" s="722"/>
      <c r="Y151" s="466"/>
      <c r="Z151" s="459" t="s">
        <v>424</v>
      </c>
    </row>
    <row r="152" spans="1:26" ht="10.5" customHeight="1" x14ac:dyDescent="0.2">
      <c r="A152" s="457" t="s">
        <v>425</v>
      </c>
      <c r="C152" s="458" t="s">
        <v>1496</v>
      </c>
      <c r="E152" s="672" t="s">
        <v>1497</v>
      </c>
      <c r="F152" s="667"/>
      <c r="G152" s="466"/>
      <c r="H152" s="459" t="s">
        <v>424</v>
      </c>
      <c r="J152" s="457" t="s">
        <v>425</v>
      </c>
      <c r="L152" s="458" t="s">
        <v>1876</v>
      </c>
      <c r="M152" s="466"/>
      <c r="N152" s="673" t="s">
        <v>1877</v>
      </c>
      <c r="O152" s="722"/>
      <c r="Q152" s="459" t="s">
        <v>424</v>
      </c>
      <c r="R152" s="466"/>
      <c r="S152" s="457" t="s">
        <v>425</v>
      </c>
      <c r="U152" s="458" t="s">
        <v>888</v>
      </c>
      <c r="W152" s="673" t="s">
        <v>1782</v>
      </c>
      <c r="X152" s="722"/>
      <c r="Y152" s="466"/>
      <c r="Z152" s="459" t="s">
        <v>424</v>
      </c>
    </row>
    <row r="153" spans="1:26" ht="10.5" customHeight="1" x14ac:dyDescent="0.2">
      <c r="A153" s="472" t="s">
        <v>425</v>
      </c>
      <c r="B153" s="466"/>
      <c r="C153" s="458" t="s">
        <v>1852</v>
      </c>
      <c r="E153" s="672" t="s">
        <v>1853</v>
      </c>
      <c r="F153" s="667"/>
      <c r="G153" s="466"/>
      <c r="H153" s="474" t="s">
        <v>424</v>
      </c>
      <c r="I153" s="466"/>
      <c r="J153" s="472" t="s">
        <v>425</v>
      </c>
      <c r="K153" s="466"/>
      <c r="L153" s="473" t="s">
        <v>1710</v>
      </c>
      <c r="M153" s="466"/>
      <c r="N153" s="673" t="s">
        <v>1869</v>
      </c>
      <c r="O153" s="722"/>
      <c r="Q153" s="459" t="s">
        <v>424</v>
      </c>
      <c r="R153" s="466"/>
      <c r="S153" s="472" t="s">
        <v>425</v>
      </c>
      <c r="T153" s="466"/>
      <c r="U153" s="473" t="s">
        <v>884</v>
      </c>
      <c r="V153" s="466"/>
      <c r="W153" s="672" t="s">
        <v>1965</v>
      </c>
      <c r="X153" s="722"/>
      <c r="Y153" s="466"/>
      <c r="Z153" s="459" t="s">
        <v>424</v>
      </c>
    </row>
    <row r="154" spans="1:26" ht="10.5" customHeight="1" x14ac:dyDescent="0.2">
      <c r="A154" s="457" t="s">
        <v>425</v>
      </c>
      <c r="J154" s="457" t="s">
        <v>425</v>
      </c>
      <c r="L154" s="458" t="s">
        <v>1891</v>
      </c>
      <c r="N154" s="673" t="s">
        <v>1892</v>
      </c>
      <c r="O154" s="722"/>
      <c r="Q154" s="459" t="s">
        <v>424</v>
      </c>
      <c r="S154" s="457" t="s">
        <v>425</v>
      </c>
    </row>
    <row r="155" spans="1:26" ht="10.5" customHeight="1" x14ac:dyDescent="0.2">
      <c r="A155" s="472" t="s">
        <v>425</v>
      </c>
      <c r="B155" s="466"/>
      <c r="C155" s="463"/>
      <c r="E155" s="486"/>
      <c r="F155" s="486"/>
      <c r="G155" s="466"/>
      <c r="H155" s="489"/>
      <c r="J155" s="457" t="s">
        <v>425</v>
      </c>
      <c r="K155" s="466"/>
      <c r="L155" s="473" t="s">
        <v>1448</v>
      </c>
      <c r="M155" s="466"/>
      <c r="N155" s="673" t="s">
        <v>1883</v>
      </c>
      <c r="O155" s="722"/>
      <c r="Q155" s="459" t="s">
        <v>424</v>
      </c>
      <c r="R155" s="466"/>
      <c r="S155" s="472" t="s">
        <v>425</v>
      </c>
      <c r="T155" s="466"/>
      <c r="U155" s="487"/>
      <c r="V155" s="466"/>
      <c r="W155" s="486"/>
      <c r="X155" s="488"/>
      <c r="Y155" s="466"/>
      <c r="Z155" s="489"/>
    </row>
    <row r="156" spans="1:26" ht="6" customHeight="1" x14ac:dyDescent="0.2">
      <c r="A156" s="472"/>
      <c r="B156" s="466"/>
      <c r="E156" s="466"/>
      <c r="F156" s="466"/>
      <c r="G156" s="466"/>
      <c r="H156" s="466"/>
      <c r="I156" s="466"/>
      <c r="J156" s="472"/>
      <c r="K156" s="466"/>
      <c r="L156" s="472"/>
      <c r="M156" s="466"/>
      <c r="R156" s="466"/>
      <c r="S156" s="472"/>
      <c r="T156" s="466"/>
      <c r="U156" s="472"/>
      <c r="V156" s="466"/>
      <c r="W156" s="466"/>
      <c r="X156" s="482"/>
      <c r="Y156" s="466"/>
    </row>
    <row r="157" spans="1:26" ht="12" customHeight="1" x14ac:dyDescent="0.2">
      <c r="A157" s="536" t="s">
        <v>243</v>
      </c>
      <c r="C157" s="748" t="s">
        <v>911</v>
      </c>
      <c r="D157" s="667"/>
      <c r="E157" s="667"/>
      <c r="F157" s="675"/>
      <c r="G157" s="675"/>
      <c r="H157" s="675"/>
      <c r="M157" s="466"/>
      <c r="R157" s="466"/>
      <c r="Y157" s="466"/>
    </row>
    <row r="158" spans="1:26" ht="12" customHeight="1" x14ac:dyDescent="0.15">
      <c r="A158" s="484" t="s">
        <v>277</v>
      </c>
      <c r="B158" s="470"/>
      <c r="C158" s="467" t="s">
        <v>119</v>
      </c>
      <c r="D158" s="436"/>
      <c r="E158" s="471" t="s">
        <v>120</v>
      </c>
      <c r="F158" s="470"/>
      <c r="G158" s="470"/>
      <c r="H158" s="471" t="s">
        <v>424</v>
      </c>
      <c r="I158" s="466"/>
      <c r="J158" s="472"/>
      <c r="K158" s="466"/>
      <c r="L158" s="472"/>
      <c r="M158" s="466"/>
      <c r="R158" s="466"/>
      <c r="S158" s="472"/>
      <c r="T158" s="466"/>
      <c r="U158" s="472"/>
      <c r="V158" s="466"/>
      <c r="W158" s="466"/>
      <c r="X158" s="482"/>
      <c r="Y158" s="466"/>
    </row>
    <row r="159" spans="1:26" ht="10.5" customHeight="1" x14ac:dyDescent="0.2">
      <c r="A159" s="457" t="s">
        <v>425</v>
      </c>
      <c r="C159" s="458" t="s">
        <v>1977</v>
      </c>
      <c r="E159" s="676" t="s">
        <v>1981</v>
      </c>
      <c r="F159" s="671"/>
      <c r="G159" s="466"/>
      <c r="H159" s="459" t="s">
        <v>424</v>
      </c>
      <c r="M159" s="466"/>
      <c r="R159" s="466"/>
      <c r="Y159" s="466"/>
    </row>
    <row r="160" spans="1:26" ht="10.5" customHeight="1" x14ac:dyDescent="0.2">
      <c r="A160" s="472" t="s">
        <v>425</v>
      </c>
      <c r="B160" s="466"/>
      <c r="C160" s="458" t="s">
        <v>1840</v>
      </c>
      <c r="E160" s="672" t="s">
        <v>1841</v>
      </c>
      <c r="F160" s="667"/>
      <c r="G160" s="466"/>
      <c r="H160" s="474" t="s">
        <v>424</v>
      </c>
      <c r="I160" s="466"/>
      <c r="J160" s="472"/>
      <c r="K160" s="466"/>
      <c r="L160" s="472"/>
      <c r="M160" s="466"/>
      <c r="R160" s="466"/>
      <c r="S160" s="472"/>
      <c r="T160" s="466"/>
      <c r="U160" s="472"/>
      <c r="V160" s="466"/>
      <c r="W160" s="466"/>
      <c r="X160" s="482"/>
      <c r="Y160" s="466"/>
    </row>
    <row r="161" spans="1:26" ht="10.5" customHeight="1" x14ac:dyDescent="0.2">
      <c r="A161" s="457" t="s">
        <v>425</v>
      </c>
      <c r="C161" s="458" t="s">
        <v>1838</v>
      </c>
      <c r="E161" s="672" t="s">
        <v>1839</v>
      </c>
      <c r="F161" s="667"/>
      <c r="G161" s="466"/>
      <c r="H161" s="459" t="s">
        <v>424</v>
      </c>
      <c r="M161" s="466"/>
      <c r="R161" s="466"/>
      <c r="Y161" s="466"/>
    </row>
    <row r="162" spans="1:26" ht="10.5" customHeight="1" x14ac:dyDescent="0.2">
      <c r="A162" s="472" t="s">
        <v>425</v>
      </c>
      <c r="B162" s="466"/>
      <c r="C162" s="458" t="s">
        <v>1904</v>
      </c>
      <c r="E162" s="672" t="s">
        <v>1905</v>
      </c>
      <c r="F162" s="667"/>
      <c r="G162" s="466"/>
      <c r="H162" s="474" t="s">
        <v>424</v>
      </c>
      <c r="I162" s="466"/>
      <c r="J162" s="472"/>
      <c r="K162" s="466"/>
      <c r="L162" s="472"/>
      <c r="M162" s="466"/>
      <c r="R162" s="466"/>
      <c r="S162" s="472"/>
      <c r="T162" s="466"/>
      <c r="U162" s="472"/>
      <c r="V162" s="466"/>
      <c r="W162" s="466"/>
      <c r="X162" s="482"/>
      <c r="Y162" s="466"/>
    </row>
    <row r="163" spans="1:26" ht="10.5" customHeight="1" x14ac:dyDescent="0.2">
      <c r="A163" s="457" t="s">
        <v>425</v>
      </c>
      <c r="C163" s="458" t="s">
        <v>1862</v>
      </c>
      <c r="E163" s="672" t="s">
        <v>1863</v>
      </c>
      <c r="F163" s="667"/>
      <c r="G163" s="466"/>
      <c r="H163" s="459" t="s">
        <v>424</v>
      </c>
      <c r="M163" s="466"/>
      <c r="R163" s="466"/>
      <c r="Y163" s="466"/>
    </row>
    <row r="164" spans="1:26" ht="10.5" customHeight="1" x14ac:dyDescent="0.2">
      <c r="A164" s="472" t="s">
        <v>425</v>
      </c>
      <c r="B164" s="466"/>
      <c r="C164" s="534"/>
      <c r="E164" s="476"/>
      <c r="F164" s="476"/>
      <c r="G164" s="466"/>
      <c r="H164" s="476"/>
      <c r="I164" s="466"/>
      <c r="J164" s="472"/>
      <c r="K164" s="466"/>
      <c r="L164" s="472"/>
      <c r="M164" s="466"/>
      <c r="R164" s="466"/>
      <c r="S164" s="472"/>
      <c r="T164" s="466"/>
      <c r="U164" s="472"/>
      <c r="V164" s="466"/>
      <c r="W164" s="466"/>
      <c r="X164" s="482"/>
      <c r="Y164" s="466"/>
    </row>
    <row r="165" spans="1:26" ht="6" customHeight="1" x14ac:dyDescent="0.2"/>
    <row r="166" spans="1:26" ht="10.5" customHeight="1" x14ac:dyDescent="0.15">
      <c r="A166" s="484" t="s">
        <v>122</v>
      </c>
      <c r="B166" s="470"/>
      <c r="C166" s="490" t="s">
        <v>275</v>
      </c>
      <c r="E166" s="466"/>
      <c r="F166" s="466"/>
      <c r="G166" s="470"/>
      <c r="H166" s="490" t="s">
        <v>123</v>
      </c>
      <c r="J166" s="467" t="s">
        <v>122</v>
      </c>
      <c r="K166" s="470"/>
      <c r="L166" s="491" t="s">
        <v>275</v>
      </c>
      <c r="M166" s="466"/>
      <c r="P166" s="436"/>
      <c r="Q166" s="490" t="s">
        <v>123</v>
      </c>
      <c r="R166" s="466"/>
      <c r="S166" s="484" t="s">
        <v>122</v>
      </c>
      <c r="T166" s="470"/>
      <c r="U166" s="491" t="s">
        <v>275</v>
      </c>
      <c r="V166" s="466"/>
      <c r="W166" s="466"/>
      <c r="X166" s="482"/>
      <c r="Y166" s="470"/>
      <c r="Z166" s="490" t="s">
        <v>123</v>
      </c>
    </row>
    <row r="167" spans="1:26" ht="9" customHeight="1" x14ac:dyDescent="0.2">
      <c r="A167" s="472" t="s">
        <v>137</v>
      </c>
      <c r="B167" s="466"/>
      <c r="C167" s="460"/>
      <c r="D167" s="492"/>
      <c r="E167" s="493"/>
      <c r="F167" s="493"/>
      <c r="G167" s="466"/>
      <c r="H167" s="493"/>
      <c r="I167" s="466"/>
      <c r="J167" s="472" t="s">
        <v>124</v>
      </c>
      <c r="K167" s="466"/>
      <c r="L167" s="538"/>
      <c r="M167" s="493"/>
      <c r="N167" s="492"/>
      <c r="O167" s="460"/>
      <c r="Q167" s="492"/>
      <c r="R167" s="466"/>
      <c r="S167" s="472" t="s">
        <v>131</v>
      </c>
      <c r="T167" s="466"/>
      <c r="U167" s="545"/>
      <c r="V167" s="546"/>
      <c r="W167" s="546"/>
      <c r="X167" s="547"/>
      <c r="Y167" s="466"/>
      <c r="Z167" s="548"/>
    </row>
    <row r="168" spans="1:26" ht="9" customHeight="1" x14ac:dyDescent="0.2">
      <c r="A168" s="457" t="s">
        <v>138</v>
      </c>
      <c r="C168" s="462"/>
      <c r="D168" s="494"/>
      <c r="E168" s="495"/>
      <c r="F168" s="495"/>
      <c r="G168" s="466"/>
      <c r="H168" s="494"/>
      <c r="J168" s="457" t="s">
        <v>125</v>
      </c>
      <c r="L168" s="462"/>
      <c r="M168" s="495"/>
      <c r="N168" s="494"/>
      <c r="O168" s="462"/>
      <c r="Q168" s="494"/>
      <c r="R168" s="466"/>
      <c r="Y168" s="466"/>
    </row>
    <row r="169" spans="1:26" ht="9" customHeight="1" x14ac:dyDescent="0.2">
      <c r="A169" s="472" t="s">
        <v>126</v>
      </c>
      <c r="B169" s="466"/>
      <c r="C169" s="463"/>
      <c r="D169" s="489"/>
      <c r="E169" s="486"/>
      <c r="F169" s="486"/>
      <c r="G169" s="466"/>
      <c r="H169" s="486"/>
      <c r="I169" s="466"/>
      <c r="J169" s="472" t="s">
        <v>130</v>
      </c>
      <c r="K169" s="466"/>
      <c r="L169" s="487"/>
      <c r="M169" s="486"/>
      <c r="N169" s="489"/>
      <c r="O169" s="463"/>
      <c r="Q169" s="489"/>
      <c r="R169" s="466"/>
      <c r="S169" s="472"/>
      <c r="T169" s="466"/>
      <c r="U169" s="472"/>
      <c r="V169" s="466"/>
      <c r="W169" s="466"/>
      <c r="X169" s="482"/>
      <c r="Y169" s="466"/>
    </row>
    <row r="170" spans="1:26" ht="6" customHeight="1" x14ac:dyDescent="0.2">
      <c r="E170" s="466"/>
      <c r="F170" s="466"/>
      <c r="G170" s="466"/>
      <c r="M170" s="466"/>
      <c r="R170" s="466"/>
      <c r="Y170" s="466"/>
    </row>
    <row r="171" spans="1:26" ht="10.5" customHeight="1" x14ac:dyDescent="0.2">
      <c r="A171" s="472"/>
      <c r="B171" s="466"/>
      <c r="E171" s="466"/>
      <c r="F171" s="466"/>
      <c r="G171" s="466"/>
      <c r="H171" s="466"/>
      <c r="I171" s="466"/>
      <c r="J171" s="472"/>
      <c r="K171" s="466"/>
      <c r="L171" s="472"/>
      <c r="M171" s="466"/>
      <c r="R171" s="466"/>
      <c r="S171" s="472"/>
      <c r="T171" s="466"/>
      <c r="U171" s="472"/>
      <c r="V171" s="466"/>
      <c r="W171" s="466"/>
      <c r="X171" s="482"/>
      <c r="Y171" s="466"/>
    </row>
    <row r="172" spans="1:26" ht="10.5" customHeight="1" x14ac:dyDescent="0.2">
      <c r="E172" s="466"/>
      <c r="F172" s="466"/>
      <c r="G172" s="466"/>
      <c r="M172" s="466"/>
      <c r="R172" s="466"/>
      <c r="Y172" s="466"/>
    </row>
    <row r="173" spans="1:26" ht="10.5" customHeight="1" x14ac:dyDescent="0.2">
      <c r="A173" s="472"/>
      <c r="B173" s="466"/>
      <c r="E173" s="466"/>
      <c r="F173" s="466"/>
      <c r="G173" s="466"/>
      <c r="H173" s="466"/>
      <c r="I173" s="466"/>
      <c r="J173" s="472"/>
      <c r="K173" s="466"/>
      <c r="L173" s="472"/>
      <c r="M173" s="466"/>
      <c r="R173" s="466"/>
      <c r="S173" s="472"/>
      <c r="T173" s="466"/>
      <c r="U173" s="472"/>
      <c r="V173" s="466"/>
      <c r="W173" s="466"/>
      <c r="X173" s="482"/>
      <c r="Y173" s="466"/>
    </row>
    <row r="174" spans="1:26" ht="10.5" customHeight="1" x14ac:dyDescent="0.2">
      <c r="E174" s="466"/>
      <c r="F174" s="466"/>
      <c r="G174" s="466"/>
      <c r="M174" s="466"/>
      <c r="R174" s="466"/>
      <c r="Y174" s="466"/>
    </row>
    <row r="175" spans="1:26" ht="10.5" customHeight="1" x14ac:dyDescent="0.2">
      <c r="A175" s="472"/>
      <c r="B175" s="466"/>
      <c r="E175" s="466"/>
      <c r="F175" s="466"/>
      <c r="G175" s="466"/>
      <c r="H175" s="466"/>
      <c r="I175" s="466"/>
      <c r="J175" s="472"/>
      <c r="K175" s="466"/>
      <c r="L175" s="472"/>
      <c r="M175" s="466"/>
      <c r="R175" s="466"/>
      <c r="S175" s="472"/>
      <c r="T175" s="466"/>
      <c r="U175" s="472"/>
      <c r="V175" s="466"/>
      <c r="W175" s="466"/>
      <c r="X175" s="482"/>
      <c r="Y175" s="466"/>
    </row>
  </sheetData>
  <mergeCells count="173">
    <mergeCell ref="W146:X146"/>
    <mergeCell ref="C148:H148"/>
    <mergeCell ref="L148:Q148"/>
    <mergeCell ref="U148:Z148"/>
    <mergeCell ref="N153:O153"/>
    <mergeCell ref="W153:X153"/>
    <mergeCell ref="N154:O154"/>
    <mergeCell ref="N155:O155"/>
    <mergeCell ref="C157:H157"/>
    <mergeCell ref="W151:X151"/>
    <mergeCell ref="W152:X152"/>
    <mergeCell ref="E119:F119"/>
    <mergeCell ref="N119:O119"/>
    <mergeCell ref="E120:F120"/>
    <mergeCell ref="N120:O120"/>
    <mergeCell ref="W117:X117"/>
    <mergeCell ref="C106:H106"/>
    <mergeCell ref="L106:Q106"/>
    <mergeCell ref="U106:Z106"/>
    <mergeCell ref="E111:F111"/>
    <mergeCell ref="N111:O111"/>
    <mergeCell ref="E112:F112"/>
    <mergeCell ref="N112:O112"/>
    <mergeCell ref="N113:O113"/>
    <mergeCell ref="C115:H115"/>
    <mergeCell ref="L115:Q115"/>
    <mergeCell ref="U115:Z115"/>
    <mergeCell ref="E110:F110"/>
    <mergeCell ref="N110:O110"/>
    <mergeCell ref="W110:X110"/>
    <mergeCell ref="W111:X111"/>
    <mergeCell ref="E109:F109"/>
    <mergeCell ref="N109:O109"/>
    <mergeCell ref="W109:X109"/>
    <mergeCell ref="E108:F108"/>
    <mergeCell ref="N108:O108"/>
    <mergeCell ref="N42:O42"/>
    <mergeCell ref="C45:H45"/>
    <mergeCell ref="L45:Q45"/>
    <mergeCell ref="U45:Z45"/>
    <mergeCell ref="E47:F47"/>
    <mergeCell ref="N47:O47"/>
    <mergeCell ref="W47:X47"/>
    <mergeCell ref="W42:X42"/>
    <mergeCell ref="W52:X52"/>
    <mergeCell ref="E68:F68"/>
    <mergeCell ref="W108:X108"/>
    <mergeCell ref="E48:F48"/>
    <mergeCell ref="N48:O48"/>
    <mergeCell ref="W48:X48"/>
    <mergeCell ref="E49:F49"/>
    <mergeCell ref="N49:O49"/>
    <mergeCell ref="W49:X49"/>
    <mergeCell ref="E50:F50"/>
    <mergeCell ref="N50:O50"/>
    <mergeCell ref="W50:X50"/>
    <mergeCell ref="W51:X51"/>
    <mergeCell ref="C62:H62"/>
    <mergeCell ref="L62:Q62"/>
    <mergeCell ref="E25:F25"/>
    <mergeCell ref="N25:O25"/>
    <mergeCell ref="W25:X25"/>
    <mergeCell ref="E26:F26"/>
    <mergeCell ref="N26:O26"/>
    <mergeCell ref="W26:X26"/>
    <mergeCell ref="C36:H36"/>
    <mergeCell ref="L36:Q36"/>
    <mergeCell ref="U36:Z36"/>
    <mergeCell ref="E38:F38"/>
    <mergeCell ref="N40:O40"/>
    <mergeCell ref="W40:X40"/>
    <mergeCell ref="E41:F41"/>
    <mergeCell ref="N41:O41"/>
    <mergeCell ref="W41:X41"/>
    <mergeCell ref="N38:O38"/>
    <mergeCell ref="W38:X38"/>
    <mergeCell ref="E39:F39"/>
    <mergeCell ref="N39:O39"/>
    <mergeCell ref="W39:X39"/>
    <mergeCell ref="E40:F40"/>
    <mergeCell ref="C124:H124"/>
    <mergeCell ref="E129:F129"/>
    <mergeCell ref="C139:H139"/>
    <mergeCell ref="L139:Q139"/>
    <mergeCell ref="U139:Z139"/>
    <mergeCell ref="E144:F144"/>
    <mergeCell ref="N117:O117"/>
    <mergeCell ref="E118:F118"/>
    <mergeCell ref="W150:X150"/>
    <mergeCell ref="W141:X141"/>
    <mergeCell ref="E126:F126"/>
    <mergeCell ref="W143:X143"/>
    <mergeCell ref="W144:X144"/>
    <mergeCell ref="W145:X145"/>
    <mergeCell ref="W142:X142"/>
    <mergeCell ref="E143:F143"/>
    <mergeCell ref="N143:O143"/>
    <mergeCell ref="N144:O144"/>
    <mergeCell ref="W118:X118"/>
    <mergeCell ref="W119:X119"/>
    <mergeCell ref="W120:X120"/>
    <mergeCell ref="W121:X121"/>
    <mergeCell ref="E117:F117"/>
    <mergeCell ref="N118:O118"/>
    <mergeCell ref="E162:F162"/>
    <mergeCell ref="E163:F163"/>
    <mergeCell ref="E150:F150"/>
    <mergeCell ref="E159:F159"/>
    <mergeCell ref="E127:F127"/>
    <mergeCell ref="E128:F128"/>
    <mergeCell ref="E141:F141"/>
    <mergeCell ref="E142:F142"/>
    <mergeCell ref="N142:O142"/>
    <mergeCell ref="E151:F151"/>
    <mergeCell ref="N151:O151"/>
    <mergeCell ref="N141:O141"/>
    <mergeCell ref="N150:O150"/>
    <mergeCell ref="E152:F152"/>
    <mergeCell ref="N152:O152"/>
    <mergeCell ref="E153:F153"/>
    <mergeCell ref="E160:F160"/>
    <mergeCell ref="E161:F161"/>
    <mergeCell ref="C12:H12"/>
    <mergeCell ref="L12:Q12"/>
    <mergeCell ref="U12:Z12"/>
    <mergeCell ref="E14:F14"/>
    <mergeCell ref="N14:O14"/>
    <mergeCell ref="W14:X14"/>
    <mergeCell ref="E15:F15"/>
    <mergeCell ref="N15:O15"/>
    <mergeCell ref="W15:X15"/>
    <mergeCell ref="E16:F16"/>
    <mergeCell ref="N16:O16"/>
    <mergeCell ref="E17:F17"/>
    <mergeCell ref="N17:O17"/>
    <mergeCell ref="E23:F23"/>
    <mergeCell ref="N23:O23"/>
    <mergeCell ref="W23:X23"/>
    <mergeCell ref="E24:F24"/>
    <mergeCell ref="N24:O24"/>
    <mergeCell ref="W24:X24"/>
    <mergeCell ref="C21:H21"/>
    <mergeCell ref="L21:Q21"/>
    <mergeCell ref="W16:X16"/>
    <mergeCell ref="W17:X17"/>
    <mergeCell ref="U21:Z21"/>
    <mergeCell ref="N18:O18"/>
    <mergeCell ref="N19:O19"/>
    <mergeCell ref="U62:Z62"/>
    <mergeCell ref="E64:F64"/>
    <mergeCell ref="N64:O64"/>
    <mergeCell ref="W64:X64"/>
    <mergeCell ref="W65:X65"/>
    <mergeCell ref="E66:F66"/>
    <mergeCell ref="N66:O66"/>
    <mergeCell ref="W66:X66"/>
    <mergeCell ref="E67:F67"/>
    <mergeCell ref="N67:O67"/>
    <mergeCell ref="W67:X67"/>
    <mergeCell ref="E65:F65"/>
    <mergeCell ref="N65:O65"/>
    <mergeCell ref="E76:F76"/>
    <mergeCell ref="N76:O76"/>
    <mergeCell ref="W68:X68"/>
    <mergeCell ref="U71:W71"/>
    <mergeCell ref="E73:F73"/>
    <mergeCell ref="N73:O73"/>
    <mergeCell ref="E74:F74"/>
    <mergeCell ref="N74:O74"/>
    <mergeCell ref="E75:F75"/>
    <mergeCell ref="N75:O75"/>
    <mergeCell ref="C71:H71"/>
    <mergeCell ref="L71:Q71"/>
  </mergeCells>
  <phoneticPr fontId="3"/>
  <printOptions horizontalCentered="1"/>
  <pageMargins left="0.51181102362204722" right="0.51181102362204722" top="0.74803149606299213" bottom="0.74803149606299213" header="0.31496062992125984" footer="0.31496062992125984"/>
  <pageSetup paperSize="9" firstPageNumber="4" orientation="portrait" useFirstPageNumber="1" r:id="rId1"/>
  <headerFooter>
    <oddFooter>&amp;C－ 中学　&amp;P　－</oddFooter>
  </headerFooter>
  <rowBreaks count="1" manualBreakCount="1">
    <brk id="94" max="25"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3"/>
  <dimension ref="A1:AJ29"/>
  <sheetViews>
    <sheetView workbookViewId="0">
      <selection activeCell="N26" sqref="N26"/>
    </sheetView>
  </sheetViews>
  <sheetFormatPr defaultColWidth="9" defaultRowHeight="10.5" customHeight="1" x14ac:dyDescent="0.2"/>
  <cols>
    <col min="1" max="1" width="4.88671875" style="15" customWidth="1"/>
    <col min="2" max="2" width="4.88671875" style="101" customWidth="1"/>
    <col min="3" max="3" width="12.6640625" style="16" customWidth="1"/>
    <col min="4" max="4" width="11.109375" style="16" customWidth="1"/>
    <col min="5" max="5" width="4.88671875" style="15" customWidth="1"/>
    <col min="6" max="6" width="3.6640625" style="15" hidden="1" customWidth="1"/>
    <col min="7" max="30" width="1.6640625" style="17" customWidth="1"/>
    <col min="31" max="33" width="4.88671875" style="17" customWidth="1"/>
    <col min="34" max="36" width="5.6640625" style="17" customWidth="1"/>
    <col min="37" max="16384" width="9" style="127"/>
  </cols>
  <sheetData>
    <row r="1" spans="1:33" ht="19.95" customHeight="1" x14ac:dyDescent="0.2">
      <c r="A1" s="14" t="s">
        <v>917</v>
      </c>
    </row>
    <row r="2" spans="1:33" ht="10.95" hidden="1" customHeight="1" x14ac:dyDescent="0.2"/>
    <row r="3" spans="1:33" ht="10.95" hidden="1" customHeight="1" x14ac:dyDescent="0.2"/>
    <row r="4" spans="1:33" ht="10.95" hidden="1" customHeight="1" x14ac:dyDescent="0.2"/>
    <row r="5" spans="1:33" ht="10.95" customHeight="1" x14ac:dyDescent="0.2"/>
    <row r="6" spans="1:33" ht="10.95" customHeight="1" x14ac:dyDescent="0.2">
      <c r="A6" s="18" t="s">
        <v>609</v>
      </c>
    </row>
    <row r="7" spans="1:33" ht="10.95" customHeight="1" x14ac:dyDescent="0.2">
      <c r="A7" s="19" t="s">
        <v>610</v>
      </c>
      <c r="B7" s="102"/>
      <c r="C7" s="21"/>
      <c r="D7" s="21"/>
      <c r="E7" s="20"/>
      <c r="F7" s="20"/>
      <c r="G7" s="22"/>
      <c r="H7" s="22"/>
      <c r="I7" s="22"/>
      <c r="J7" s="22"/>
      <c r="K7" s="22"/>
      <c r="L7" s="22"/>
      <c r="M7" s="22"/>
      <c r="N7" s="22"/>
      <c r="O7" s="22"/>
      <c r="P7" s="22"/>
      <c r="Q7" s="22"/>
      <c r="R7" s="22"/>
      <c r="S7" s="22"/>
      <c r="T7" s="22"/>
      <c r="U7" s="22"/>
      <c r="V7" s="22"/>
      <c r="W7" s="22"/>
      <c r="X7" s="22"/>
      <c r="Y7" s="22"/>
      <c r="Z7" s="22"/>
      <c r="AA7" s="22"/>
      <c r="AB7" s="22"/>
      <c r="AC7" s="22"/>
      <c r="AD7" s="22"/>
      <c r="AE7" s="22"/>
      <c r="AF7" s="22"/>
      <c r="AG7" s="22"/>
    </row>
    <row r="8" spans="1:33" ht="6" customHeight="1" x14ac:dyDescent="0.2">
      <c r="A8" s="18"/>
    </row>
    <row r="9" spans="1:33" ht="15" customHeight="1" x14ac:dyDescent="0.2">
      <c r="A9" s="23" t="s">
        <v>116</v>
      </c>
    </row>
    <row r="10" spans="1:33" ht="6" customHeight="1" x14ac:dyDescent="0.2"/>
    <row r="11" spans="1:33" ht="13.05" customHeight="1" x14ac:dyDescent="0.2"/>
    <row r="12" spans="1:33" ht="10.5" customHeight="1" x14ac:dyDescent="0.2">
      <c r="A12" s="685" t="s">
        <v>436</v>
      </c>
      <c r="B12" s="690" t="s">
        <v>119</v>
      </c>
      <c r="C12" s="692" t="s">
        <v>120</v>
      </c>
      <c r="D12" s="692" t="s">
        <v>121</v>
      </c>
      <c r="E12" s="115"/>
      <c r="F12" s="24"/>
      <c r="G12" s="687" t="s">
        <v>437</v>
      </c>
      <c r="H12" s="688"/>
      <c r="I12" s="689"/>
      <c r="J12" s="687" t="s">
        <v>437</v>
      </c>
      <c r="K12" s="688"/>
      <c r="L12" s="689"/>
      <c r="M12" s="687" t="s">
        <v>437</v>
      </c>
      <c r="N12" s="688"/>
      <c r="O12" s="689"/>
      <c r="P12" s="687" t="s">
        <v>437</v>
      </c>
      <c r="Q12" s="688"/>
      <c r="R12" s="689"/>
      <c r="S12" s="687" t="s">
        <v>437</v>
      </c>
      <c r="T12" s="688"/>
      <c r="U12" s="689"/>
      <c r="V12" s="687" t="s">
        <v>437</v>
      </c>
      <c r="W12" s="688"/>
      <c r="X12" s="689"/>
      <c r="Y12" s="687" t="s">
        <v>437</v>
      </c>
      <c r="Z12" s="688"/>
      <c r="AA12" s="689"/>
      <c r="AB12" s="687" t="s">
        <v>437</v>
      </c>
      <c r="AC12" s="688"/>
      <c r="AD12" s="689"/>
      <c r="AE12" s="685" t="s">
        <v>123</v>
      </c>
      <c r="AF12" s="685" t="s">
        <v>122</v>
      </c>
      <c r="AG12" s="685" t="s">
        <v>432</v>
      </c>
    </row>
    <row r="13" spans="1:33" ht="10.5" customHeight="1" x14ac:dyDescent="0.2">
      <c r="A13" s="686"/>
      <c r="B13" s="691"/>
      <c r="C13" s="693"/>
      <c r="D13" s="693"/>
      <c r="E13" s="116"/>
      <c r="F13" s="33"/>
      <c r="G13" s="103"/>
      <c r="H13" s="22"/>
      <c r="I13" s="22"/>
      <c r="J13" s="103"/>
      <c r="K13" s="22"/>
      <c r="L13" s="22"/>
      <c r="M13" s="103"/>
      <c r="N13" s="22"/>
      <c r="O13" s="22"/>
      <c r="P13" s="103"/>
      <c r="Q13" s="22"/>
      <c r="R13" s="22"/>
      <c r="S13" s="103"/>
      <c r="T13" s="22"/>
      <c r="U13" s="22"/>
      <c r="V13" s="103"/>
      <c r="W13" s="22"/>
      <c r="X13" s="22"/>
      <c r="Y13" s="103"/>
      <c r="Z13" s="22"/>
      <c r="AA13" s="22"/>
      <c r="AB13" s="103"/>
      <c r="AC13" s="22"/>
      <c r="AD13" s="22"/>
      <c r="AE13" s="686"/>
      <c r="AF13" s="686"/>
      <c r="AG13" s="686"/>
    </row>
    <row r="14" spans="1:33" ht="10.5" customHeight="1" x14ac:dyDescent="0.2">
      <c r="A14" s="25"/>
      <c r="B14" s="104"/>
      <c r="C14" s="37"/>
      <c r="D14" s="37"/>
      <c r="E14" s="26"/>
      <c r="F14" s="27"/>
      <c r="G14" s="105"/>
      <c r="H14" s="28"/>
      <c r="I14" s="29"/>
      <c r="J14" s="105"/>
      <c r="K14" s="28"/>
      <c r="L14" s="29"/>
      <c r="M14" s="105"/>
      <c r="N14" s="28"/>
      <c r="O14" s="29"/>
      <c r="P14" s="105"/>
      <c r="Q14" s="28"/>
      <c r="R14" s="29"/>
      <c r="S14" s="105"/>
      <c r="T14" s="28"/>
      <c r="U14" s="29"/>
      <c r="V14" s="105"/>
      <c r="W14" s="28"/>
      <c r="X14" s="29"/>
      <c r="Y14" s="105"/>
      <c r="Z14" s="28"/>
      <c r="AA14" s="29"/>
      <c r="AB14" s="105"/>
      <c r="AC14" s="28"/>
      <c r="AD14" s="29"/>
      <c r="AE14" s="30"/>
      <c r="AF14" s="30"/>
      <c r="AG14" s="30"/>
    </row>
    <row r="15" spans="1:33" ht="10.5" customHeight="1" x14ac:dyDescent="0.2">
      <c r="A15" s="31" t="s">
        <v>137</v>
      </c>
      <c r="B15" s="106" t="s">
        <v>1619</v>
      </c>
      <c r="C15" s="32" t="s">
        <v>1939</v>
      </c>
      <c r="D15" s="32" t="s">
        <v>571</v>
      </c>
      <c r="E15" s="116"/>
      <c r="F15" s="33"/>
      <c r="G15" s="107"/>
      <c r="H15" s="34"/>
      <c r="I15" s="35"/>
      <c r="J15" s="107"/>
      <c r="K15" s="34"/>
      <c r="L15" s="35"/>
      <c r="M15" s="107"/>
      <c r="N15" s="34"/>
      <c r="O15" s="35"/>
      <c r="P15" s="107"/>
      <c r="Q15" s="34"/>
      <c r="R15" s="35"/>
      <c r="S15" s="107"/>
      <c r="T15" s="34"/>
      <c r="U15" s="35"/>
      <c r="V15" s="107"/>
      <c r="W15" s="34"/>
      <c r="X15" s="35"/>
      <c r="Y15" s="107"/>
      <c r="Z15" s="34"/>
      <c r="AA15" s="35"/>
      <c r="AB15" s="107"/>
      <c r="AC15" s="34"/>
      <c r="AD15" s="35"/>
      <c r="AE15" s="36"/>
      <c r="AF15" s="36"/>
      <c r="AG15" s="36"/>
    </row>
    <row r="16" spans="1:33" ht="10.5" customHeight="1" x14ac:dyDescent="0.2">
      <c r="A16" s="25"/>
      <c r="B16" s="104"/>
      <c r="C16" s="37"/>
      <c r="D16" s="37"/>
      <c r="E16" s="26"/>
      <c r="F16" s="27"/>
      <c r="G16" s="105"/>
      <c r="H16" s="28"/>
      <c r="I16" s="29"/>
      <c r="J16" s="105"/>
      <c r="K16" s="28"/>
      <c r="L16" s="29"/>
      <c r="M16" s="105"/>
      <c r="N16" s="28"/>
      <c r="O16" s="29"/>
      <c r="P16" s="105"/>
      <c r="Q16" s="28"/>
      <c r="R16" s="29"/>
      <c r="S16" s="105"/>
      <c r="T16" s="28"/>
      <c r="U16" s="29"/>
      <c r="V16" s="105"/>
      <c r="W16" s="28"/>
      <c r="X16" s="29"/>
      <c r="Y16" s="105"/>
      <c r="Z16" s="28"/>
      <c r="AA16" s="29"/>
      <c r="AB16" s="105"/>
      <c r="AC16" s="28"/>
      <c r="AD16" s="29"/>
      <c r="AE16" s="30"/>
      <c r="AF16" s="30"/>
      <c r="AG16" s="30"/>
    </row>
    <row r="17" spans="1:33" ht="10.5" customHeight="1" x14ac:dyDescent="0.2">
      <c r="A17" s="31" t="s">
        <v>138</v>
      </c>
      <c r="B17" s="106" t="s">
        <v>1902</v>
      </c>
      <c r="C17" s="32" t="s">
        <v>1940</v>
      </c>
      <c r="D17" s="32" t="s">
        <v>564</v>
      </c>
      <c r="E17" s="116"/>
      <c r="F17" s="33"/>
      <c r="G17" s="107"/>
      <c r="H17" s="34"/>
      <c r="I17" s="35"/>
      <c r="J17" s="107"/>
      <c r="K17" s="34"/>
      <c r="L17" s="35"/>
      <c r="M17" s="107"/>
      <c r="N17" s="34"/>
      <c r="O17" s="35"/>
      <c r="P17" s="107"/>
      <c r="Q17" s="34"/>
      <c r="R17" s="35"/>
      <c r="S17" s="107"/>
      <c r="T17" s="34"/>
      <c r="U17" s="35"/>
      <c r="V17" s="107"/>
      <c r="W17" s="34"/>
      <c r="X17" s="35"/>
      <c r="Y17" s="107"/>
      <c r="Z17" s="34"/>
      <c r="AA17" s="35"/>
      <c r="AB17" s="107"/>
      <c r="AC17" s="34"/>
      <c r="AD17" s="35"/>
      <c r="AE17" s="36"/>
      <c r="AF17" s="36"/>
      <c r="AG17" s="36"/>
    </row>
    <row r="18" spans="1:33" ht="10.5" customHeight="1" x14ac:dyDescent="0.2">
      <c r="A18" s="25"/>
      <c r="B18" s="104"/>
      <c r="C18" s="37"/>
      <c r="D18" s="37"/>
      <c r="E18" s="26"/>
      <c r="F18" s="27"/>
      <c r="G18" s="105"/>
      <c r="H18" s="28"/>
      <c r="I18" s="29"/>
      <c r="J18" s="105"/>
      <c r="K18" s="28"/>
      <c r="L18" s="29"/>
      <c r="M18" s="105"/>
      <c r="N18" s="28"/>
      <c r="O18" s="29"/>
      <c r="P18" s="105"/>
      <c r="Q18" s="28"/>
      <c r="R18" s="29"/>
      <c r="S18" s="105"/>
      <c r="T18" s="28"/>
      <c r="U18" s="29"/>
      <c r="V18" s="105"/>
      <c r="W18" s="28"/>
      <c r="X18" s="29"/>
      <c r="Y18" s="105"/>
      <c r="Z18" s="28"/>
      <c r="AA18" s="29"/>
      <c r="AB18" s="105"/>
      <c r="AC18" s="28"/>
      <c r="AD18" s="29"/>
      <c r="AE18" s="30"/>
      <c r="AF18" s="30"/>
      <c r="AG18" s="30"/>
    </row>
    <row r="19" spans="1:33" ht="10.5" customHeight="1" x14ac:dyDescent="0.2">
      <c r="A19" s="31" t="s">
        <v>126</v>
      </c>
      <c r="B19" s="106" t="s">
        <v>1710</v>
      </c>
      <c r="C19" s="32" t="s">
        <v>1941</v>
      </c>
      <c r="D19" s="32" t="s">
        <v>593</v>
      </c>
      <c r="E19" s="116"/>
      <c r="F19" s="33"/>
      <c r="G19" s="107"/>
      <c r="H19" s="34"/>
      <c r="I19" s="35"/>
      <c r="J19" s="107"/>
      <c r="K19" s="34"/>
      <c r="L19" s="35"/>
      <c r="M19" s="107"/>
      <c r="N19" s="34"/>
      <c r="O19" s="35"/>
      <c r="P19" s="107"/>
      <c r="Q19" s="34"/>
      <c r="R19" s="35"/>
      <c r="S19" s="107"/>
      <c r="T19" s="34"/>
      <c r="U19" s="35"/>
      <c r="V19" s="107"/>
      <c r="W19" s="34"/>
      <c r="X19" s="35"/>
      <c r="Y19" s="107"/>
      <c r="Z19" s="34"/>
      <c r="AA19" s="35"/>
      <c r="AB19" s="107"/>
      <c r="AC19" s="34"/>
      <c r="AD19" s="35"/>
      <c r="AE19" s="36"/>
      <c r="AF19" s="36"/>
      <c r="AG19" s="36"/>
    </row>
    <row r="20" spans="1:33" ht="10.5" customHeight="1" x14ac:dyDescent="0.2">
      <c r="A20" s="25"/>
      <c r="B20" s="104"/>
      <c r="C20" s="37"/>
      <c r="D20" s="37"/>
      <c r="E20" s="26"/>
      <c r="F20" s="27"/>
      <c r="G20" s="105"/>
      <c r="H20" s="28"/>
      <c r="I20" s="29"/>
      <c r="J20" s="105"/>
      <c r="K20" s="28"/>
      <c r="L20" s="29"/>
      <c r="M20" s="105"/>
      <c r="N20" s="28"/>
      <c r="O20" s="29"/>
      <c r="P20" s="105"/>
      <c r="Q20" s="28"/>
      <c r="R20" s="29"/>
      <c r="S20" s="105"/>
      <c r="T20" s="28"/>
      <c r="U20" s="29"/>
      <c r="V20" s="105"/>
      <c r="W20" s="28"/>
      <c r="X20" s="29"/>
      <c r="Y20" s="105"/>
      <c r="Z20" s="28"/>
      <c r="AA20" s="29"/>
      <c r="AB20" s="105"/>
      <c r="AC20" s="28"/>
      <c r="AD20" s="29"/>
      <c r="AE20" s="30"/>
      <c r="AF20" s="30"/>
      <c r="AG20" s="30"/>
    </row>
    <row r="21" spans="1:33" ht="10.5" customHeight="1" x14ac:dyDescent="0.2">
      <c r="A21" s="31" t="s">
        <v>124</v>
      </c>
      <c r="B21" s="106" t="s">
        <v>1838</v>
      </c>
      <c r="C21" s="32" t="s">
        <v>1942</v>
      </c>
      <c r="D21" s="32" t="s">
        <v>571</v>
      </c>
      <c r="E21" s="116"/>
      <c r="F21" s="33"/>
      <c r="G21" s="107"/>
      <c r="H21" s="34"/>
      <c r="I21" s="35"/>
      <c r="J21" s="107"/>
      <c r="K21" s="34"/>
      <c r="L21" s="35"/>
      <c r="M21" s="107"/>
      <c r="N21" s="34"/>
      <c r="O21" s="35"/>
      <c r="P21" s="107"/>
      <c r="Q21" s="34"/>
      <c r="R21" s="35"/>
      <c r="S21" s="107"/>
      <c r="T21" s="34"/>
      <c r="U21" s="35"/>
      <c r="V21" s="107"/>
      <c r="W21" s="34"/>
      <c r="X21" s="35"/>
      <c r="Y21" s="107"/>
      <c r="Z21" s="34"/>
      <c r="AA21" s="35"/>
      <c r="AB21" s="107"/>
      <c r="AC21" s="34"/>
      <c r="AD21" s="35"/>
      <c r="AE21" s="36"/>
      <c r="AF21" s="36"/>
      <c r="AG21" s="36"/>
    </row>
    <row r="22" spans="1:33" ht="10.5" customHeight="1" x14ac:dyDescent="0.2">
      <c r="A22" s="25"/>
      <c r="B22" s="104"/>
      <c r="C22" s="37"/>
      <c r="D22" s="37"/>
      <c r="E22" s="26"/>
      <c r="F22" s="27"/>
      <c r="G22" s="105"/>
      <c r="H22" s="28"/>
      <c r="I22" s="29"/>
      <c r="J22" s="105"/>
      <c r="K22" s="28"/>
      <c r="L22" s="29"/>
      <c r="M22" s="105"/>
      <c r="N22" s="28"/>
      <c r="O22" s="29"/>
      <c r="P22" s="105"/>
      <c r="Q22" s="28"/>
      <c r="R22" s="29"/>
      <c r="S22" s="105"/>
      <c r="T22" s="28"/>
      <c r="U22" s="29"/>
      <c r="V22" s="105"/>
      <c r="W22" s="28"/>
      <c r="X22" s="29"/>
      <c r="Y22" s="105"/>
      <c r="Z22" s="28"/>
      <c r="AA22" s="29"/>
      <c r="AB22" s="105"/>
      <c r="AC22" s="28"/>
      <c r="AD22" s="29"/>
      <c r="AE22" s="30"/>
      <c r="AF22" s="30"/>
      <c r="AG22" s="30"/>
    </row>
    <row r="23" spans="1:33" ht="10.5" customHeight="1" x14ac:dyDescent="0.2">
      <c r="A23" s="31" t="s">
        <v>125</v>
      </c>
      <c r="B23" s="106" t="s">
        <v>1874</v>
      </c>
      <c r="C23" s="32" t="s">
        <v>1943</v>
      </c>
      <c r="D23" s="32" t="s">
        <v>573</v>
      </c>
      <c r="E23" s="116"/>
      <c r="F23" s="33"/>
      <c r="G23" s="107"/>
      <c r="H23" s="34"/>
      <c r="I23" s="35"/>
      <c r="J23" s="107"/>
      <c r="K23" s="34"/>
      <c r="L23" s="35"/>
      <c r="M23" s="107"/>
      <c r="N23" s="34"/>
      <c r="O23" s="35"/>
      <c r="P23" s="107"/>
      <c r="Q23" s="34"/>
      <c r="R23" s="35"/>
      <c r="S23" s="107"/>
      <c r="T23" s="34"/>
      <c r="U23" s="35"/>
      <c r="V23" s="107"/>
      <c r="W23" s="34"/>
      <c r="X23" s="35"/>
      <c r="Y23" s="107"/>
      <c r="Z23" s="34"/>
      <c r="AA23" s="35"/>
      <c r="AB23" s="107"/>
      <c r="AC23" s="34"/>
      <c r="AD23" s="35"/>
      <c r="AE23" s="36"/>
      <c r="AF23" s="36"/>
      <c r="AG23" s="36"/>
    </row>
    <row r="24" spans="1:33" ht="10.5" customHeight="1" x14ac:dyDescent="0.2">
      <c r="A24" s="25"/>
      <c r="B24" s="104"/>
      <c r="C24" s="37"/>
      <c r="D24" s="37"/>
      <c r="E24" s="26"/>
      <c r="F24" s="27"/>
      <c r="G24" s="105"/>
      <c r="H24" s="28"/>
      <c r="I24" s="29"/>
      <c r="J24" s="105"/>
      <c r="K24" s="28"/>
      <c r="L24" s="29"/>
      <c r="M24" s="105"/>
      <c r="N24" s="28"/>
      <c r="O24" s="29"/>
      <c r="P24" s="105"/>
      <c r="Q24" s="28"/>
      <c r="R24" s="29"/>
      <c r="S24" s="105"/>
      <c r="T24" s="28"/>
      <c r="U24" s="29"/>
      <c r="V24" s="105"/>
      <c r="W24" s="28"/>
      <c r="X24" s="29"/>
      <c r="Y24" s="105"/>
      <c r="Z24" s="28"/>
      <c r="AA24" s="29"/>
      <c r="AB24" s="105"/>
      <c r="AC24" s="28"/>
      <c r="AD24" s="29"/>
      <c r="AE24" s="30"/>
      <c r="AF24" s="30"/>
      <c r="AG24" s="30"/>
    </row>
    <row r="25" spans="1:33" ht="10.5" customHeight="1" x14ac:dyDescent="0.2">
      <c r="A25" s="31" t="s">
        <v>130</v>
      </c>
      <c r="B25" s="106" t="s">
        <v>1857</v>
      </c>
      <c r="C25" s="32" t="s">
        <v>1944</v>
      </c>
      <c r="D25" s="32" t="s">
        <v>564</v>
      </c>
      <c r="E25" s="116"/>
      <c r="F25" s="33"/>
      <c r="G25" s="107"/>
      <c r="H25" s="34"/>
      <c r="I25" s="35"/>
      <c r="J25" s="107"/>
      <c r="K25" s="34"/>
      <c r="L25" s="35"/>
      <c r="M25" s="107"/>
      <c r="N25" s="34"/>
      <c r="O25" s="35"/>
      <c r="P25" s="107"/>
      <c r="Q25" s="34"/>
      <c r="R25" s="35"/>
      <c r="S25" s="107"/>
      <c r="T25" s="34"/>
      <c r="U25" s="35"/>
      <c r="V25" s="107"/>
      <c r="W25" s="34"/>
      <c r="X25" s="35"/>
      <c r="Y25" s="107"/>
      <c r="Z25" s="34"/>
      <c r="AA25" s="35"/>
      <c r="AB25" s="107"/>
      <c r="AC25" s="34"/>
      <c r="AD25" s="35"/>
      <c r="AE25" s="36"/>
      <c r="AF25" s="36"/>
      <c r="AG25" s="36"/>
    </row>
    <row r="26" spans="1:33" ht="10.5" customHeight="1" x14ac:dyDescent="0.2">
      <c r="A26" s="25"/>
      <c r="B26" s="104"/>
      <c r="C26" s="37"/>
      <c r="D26" s="37"/>
      <c r="E26" s="26"/>
      <c r="F26" s="27"/>
      <c r="G26" s="105"/>
      <c r="H26" s="28"/>
      <c r="I26" s="29"/>
      <c r="J26" s="105"/>
      <c r="K26" s="28"/>
      <c r="L26" s="29"/>
      <c r="M26" s="105"/>
      <c r="N26" s="28"/>
      <c r="O26" s="29"/>
      <c r="P26" s="105"/>
      <c r="Q26" s="28"/>
      <c r="R26" s="29"/>
      <c r="S26" s="105"/>
      <c r="T26" s="28"/>
      <c r="U26" s="29"/>
      <c r="V26" s="105"/>
      <c r="W26" s="28"/>
      <c r="X26" s="29"/>
      <c r="Y26" s="105"/>
      <c r="Z26" s="28"/>
      <c r="AA26" s="29"/>
      <c r="AB26" s="105"/>
      <c r="AC26" s="28"/>
      <c r="AD26" s="29"/>
      <c r="AE26" s="30"/>
      <c r="AF26" s="30"/>
      <c r="AG26" s="30"/>
    </row>
    <row r="27" spans="1:33" ht="10.5" customHeight="1" x14ac:dyDescent="0.2">
      <c r="A27" s="31" t="s">
        <v>131</v>
      </c>
      <c r="B27" s="106" t="s">
        <v>1820</v>
      </c>
      <c r="C27" s="32" t="s">
        <v>1945</v>
      </c>
      <c r="D27" s="32" t="s">
        <v>567</v>
      </c>
      <c r="E27" s="116"/>
      <c r="F27" s="33"/>
      <c r="G27" s="107"/>
      <c r="H27" s="34"/>
      <c r="I27" s="35"/>
      <c r="J27" s="107"/>
      <c r="K27" s="34"/>
      <c r="L27" s="35"/>
      <c r="M27" s="107"/>
      <c r="N27" s="34"/>
      <c r="O27" s="35"/>
      <c r="P27" s="107"/>
      <c r="Q27" s="34"/>
      <c r="R27" s="35"/>
      <c r="S27" s="107"/>
      <c r="T27" s="34"/>
      <c r="U27" s="35"/>
      <c r="V27" s="107"/>
      <c r="W27" s="34"/>
      <c r="X27" s="35"/>
      <c r="Y27" s="107"/>
      <c r="Z27" s="34"/>
      <c r="AA27" s="35"/>
      <c r="AB27" s="107"/>
      <c r="AC27" s="34"/>
      <c r="AD27" s="35"/>
      <c r="AE27" s="36"/>
      <c r="AF27" s="36"/>
      <c r="AG27" s="36"/>
    </row>
    <row r="28" spans="1:33" ht="10.5" customHeight="1" x14ac:dyDescent="0.2">
      <c r="A28" s="25"/>
      <c r="B28" s="104"/>
      <c r="C28" s="37"/>
      <c r="D28" s="37"/>
      <c r="E28" s="26"/>
      <c r="F28" s="27"/>
      <c r="G28" s="105"/>
      <c r="H28" s="28"/>
      <c r="I28" s="29"/>
      <c r="J28" s="105"/>
      <c r="K28" s="28"/>
      <c r="L28" s="29"/>
      <c r="M28" s="105"/>
      <c r="N28" s="28"/>
      <c r="O28" s="29"/>
      <c r="P28" s="105"/>
      <c r="Q28" s="28"/>
      <c r="R28" s="29"/>
      <c r="S28" s="105"/>
      <c r="T28" s="28"/>
      <c r="U28" s="29"/>
      <c r="V28" s="105"/>
      <c r="W28" s="28"/>
      <c r="X28" s="29"/>
      <c r="Y28" s="105"/>
      <c r="Z28" s="28"/>
      <c r="AA28" s="29"/>
      <c r="AB28" s="105"/>
      <c r="AC28" s="28"/>
      <c r="AD28" s="29"/>
      <c r="AE28" s="30"/>
      <c r="AF28" s="30"/>
      <c r="AG28" s="30"/>
    </row>
    <row r="29" spans="1:33" ht="10.5" customHeight="1" x14ac:dyDescent="0.2">
      <c r="A29" s="31" t="s">
        <v>142</v>
      </c>
      <c r="B29" s="106" t="s">
        <v>1930</v>
      </c>
      <c r="C29" s="32" t="s">
        <v>1946</v>
      </c>
      <c r="D29" s="32" t="s">
        <v>571</v>
      </c>
      <c r="E29" s="116"/>
      <c r="F29" s="33"/>
      <c r="G29" s="107"/>
      <c r="H29" s="34"/>
      <c r="I29" s="35"/>
      <c r="J29" s="107"/>
      <c r="K29" s="34"/>
      <c r="L29" s="35"/>
      <c r="M29" s="107"/>
      <c r="N29" s="34"/>
      <c r="O29" s="35"/>
      <c r="P29" s="107"/>
      <c r="Q29" s="34"/>
      <c r="R29" s="35"/>
      <c r="S29" s="107"/>
      <c r="T29" s="34"/>
      <c r="U29" s="35"/>
      <c r="V29" s="107"/>
      <c r="W29" s="34"/>
      <c r="X29" s="35"/>
      <c r="Y29" s="107"/>
      <c r="Z29" s="34"/>
      <c r="AA29" s="35"/>
      <c r="AB29" s="107"/>
      <c r="AC29" s="34"/>
      <c r="AD29" s="35"/>
      <c r="AE29" s="36"/>
      <c r="AF29" s="36"/>
      <c r="AG29" s="36"/>
    </row>
  </sheetData>
  <mergeCells count="15">
    <mergeCell ref="A12:A13"/>
    <mergeCell ref="B12:B13"/>
    <mergeCell ref="C12:C13"/>
    <mergeCell ref="D12:D13"/>
    <mergeCell ref="G12:I12"/>
    <mergeCell ref="AE12:AE13"/>
    <mergeCell ref="AF12:AF13"/>
    <mergeCell ref="AG12:AG13"/>
    <mergeCell ref="J12:L12"/>
    <mergeCell ref="M12:O12"/>
    <mergeCell ref="P12:R12"/>
    <mergeCell ref="S12:U12"/>
    <mergeCell ref="V12:X12"/>
    <mergeCell ref="Y12:AA12"/>
    <mergeCell ref="AB12:AD12"/>
  </mergeCells>
  <phoneticPr fontId="3"/>
  <printOptions horizontalCentered="1"/>
  <pageMargins left="0.47244094488188981" right="0.47244094488188981" top="0.74803149606299213" bottom="0.74803149606299213" header="0.31496062992125984" footer="0.31496062992125984"/>
  <pageSetup paperSize="9" firstPageNumber="6" orientation="portrait" useFirstPageNumber="1" r:id="rId1"/>
  <headerFooter>
    <oddFooter>&amp;C－ 中学　&amp;P　－</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dimension ref="A1:S33"/>
  <sheetViews>
    <sheetView topLeftCell="B1" workbookViewId="0">
      <selection activeCell="S14" sqref="S14"/>
    </sheetView>
  </sheetViews>
  <sheetFormatPr defaultColWidth="9" defaultRowHeight="9.6" x14ac:dyDescent="0.2"/>
  <cols>
    <col min="1" max="1" width="3.109375" style="191" hidden="1" customWidth="1"/>
    <col min="2" max="2" width="4.109375" style="197" customWidth="1"/>
    <col min="3" max="3" width="10.6640625" style="190" customWidth="1"/>
    <col min="4" max="4" width="1.6640625" style="190" customWidth="1"/>
    <col min="5" max="5" width="7.33203125" style="190" customWidth="1"/>
    <col min="6" max="6" width="4.109375" style="191" hidden="1" customWidth="1"/>
    <col min="7" max="13" width="5.21875" style="191" customWidth="1"/>
    <col min="14" max="16" width="5.21875" style="191" hidden="1" customWidth="1"/>
    <col min="17" max="18" width="4.109375" style="191" customWidth="1"/>
    <col min="19" max="19" width="4.33203125" style="214" customWidth="1"/>
    <col min="20" max="16384" width="9" style="190"/>
  </cols>
  <sheetData>
    <row r="1" spans="1:19" ht="20.100000000000001" customHeight="1" x14ac:dyDescent="0.2">
      <c r="A1" s="189"/>
      <c r="B1" s="189" t="s">
        <v>634</v>
      </c>
      <c r="S1" s="190"/>
    </row>
    <row r="2" spans="1:19" ht="10.5" hidden="1" customHeight="1" x14ac:dyDescent="0.2">
      <c r="B2" s="191"/>
      <c r="S2" s="191" t="s">
        <v>426</v>
      </c>
    </row>
    <row r="3" spans="1:19" ht="10.5" hidden="1" customHeight="1" x14ac:dyDescent="0.2">
      <c r="B3" s="191"/>
      <c r="S3" s="191" t="s">
        <v>427</v>
      </c>
    </row>
    <row r="4" spans="1:19" ht="10.5" hidden="1" customHeight="1" x14ac:dyDescent="0.2">
      <c r="B4" s="191"/>
      <c r="S4" s="190"/>
    </row>
    <row r="5" spans="1:19" ht="10.5" customHeight="1" x14ac:dyDescent="0.2">
      <c r="B5" s="191"/>
      <c r="S5" s="190"/>
    </row>
    <row r="6" spans="1:19" ht="10.5" customHeight="1" x14ac:dyDescent="0.2">
      <c r="B6" s="192" t="s">
        <v>635</v>
      </c>
      <c r="S6" s="190"/>
    </row>
    <row r="7" spans="1:19" ht="10.5" customHeight="1" x14ac:dyDescent="0.2">
      <c r="A7" s="193"/>
      <c r="B7" s="194" t="s">
        <v>636</v>
      </c>
      <c r="C7" s="195"/>
      <c r="D7" s="195"/>
      <c r="E7" s="195"/>
      <c r="F7" s="193"/>
      <c r="G7" s="193"/>
      <c r="H7" s="193"/>
      <c r="I7" s="193"/>
      <c r="J7" s="193"/>
      <c r="K7" s="193"/>
      <c r="L7" s="193"/>
      <c r="M7" s="193"/>
      <c r="N7" s="193"/>
      <c r="O7" s="193"/>
      <c r="P7" s="193"/>
      <c r="Q7" s="193"/>
      <c r="R7" s="193"/>
      <c r="S7" s="195"/>
    </row>
    <row r="8" spans="1:19" ht="6" customHeight="1" x14ac:dyDescent="0.2">
      <c r="A8" s="196"/>
      <c r="B8" s="191"/>
      <c r="S8" s="190"/>
    </row>
    <row r="9" spans="1:19" ht="15" hidden="1" customHeight="1" x14ac:dyDescent="0.2">
      <c r="A9" s="196"/>
      <c r="S9" s="190"/>
    </row>
    <row r="10" spans="1:19" ht="6" hidden="1" customHeight="1" x14ac:dyDescent="0.2">
      <c r="A10" s="196"/>
      <c r="S10" s="190"/>
    </row>
    <row r="11" spans="1:19" ht="15" hidden="1" customHeight="1" x14ac:dyDescent="0.2">
      <c r="A11" s="196"/>
      <c r="S11" s="190"/>
    </row>
    <row r="12" spans="1:19" ht="31.5" customHeight="1" x14ac:dyDescent="0.2">
      <c r="A12" s="198" t="s">
        <v>122</v>
      </c>
      <c r="B12" s="198" t="s">
        <v>119</v>
      </c>
      <c r="C12" s="199" t="s">
        <v>120</v>
      </c>
      <c r="D12" s="683" t="s">
        <v>121</v>
      </c>
      <c r="E12" s="684"/>
      <c r="F12" s="200" t="s">
        <v>428</v>
      </c>
      <c r="G12" s="200" t="s">
        <v>637</v>
      </c>
      <c r="H12" s="200" t="s">
        <v>638</v>
      </c>
      <c r="I12" s="200" t="s">
        <v>430</v>
      </c>
      <c r="J12" s="200" t="s">
        <v>639</v>
      </c>
      <c r="K12" s="201"/>
      <c r="L12" s="201"/>
      <c r="M12" s="201"/>
      <c r="N12" s="201"/>
      <c r="O12" s="201"/>
      <c r="P12" s="201"/>
      <c r="Q12" s="198" t="s">
        <v>431</v>
      </c>
      <c r="R12" s="198" t="s">
        <v>122</v>
      </c>
      <c r="S12" s="198" t="s">
        <v>432</v>
      </c>
    </row>
    <row r="13" spans="1:19" ht="10.5" customHeight="1" x14ac:dyDescent="0.2">
      <c r="A13" s="202"/>
      <c r="B13" s="203"/>
      <c r="C13" s="204" t="s">
        <v>640</v>
      </c>
      <c r="D13" s="681" t="s">
        <v>424</v>
      </c>
      <c r="E13" s="682"/>
      <c r="F13" s="202"/>
      <c r="G13" s="202"/>
      <c r="H13" s="202"/>
      <c r="I13" s="202"/>
      <c r="J13" s="202"/>
      <c r="K13" s="202"/>
      <c r="L13" s="202"/>
      <c r="M13" s="202"/>
      <c r="N13" s="202"/>
      <c r="O13" s="202"/>
      <c r="P13" s="202"/>
      <c r="Q13" s="202"/>
      <c r="R13" s="202"/>
      <c r="S13" s="205"/>
    </row>
    <row r="14" spans="1:19" ht="10.5" customHeight="1" x14ac:dyDescent="0.2">
      <c r="A14" s="202" t="s">
        <v>424</v>
      </c>
      <c r="B14" s="203" t="s">
        <v>586</v>
      </c>
      <c r="C14" s="205" t="s">
        <v>641</v>
      </c>
      <c r="D14" s="679" t="s">
        <v>642</v>
      </c>
      <c r="E14" s="680"/>
      <c r="F14" s="206"/>
      <c r="G14" s="207"/>
      <c r="H14" s="207"/>
      <c r="I14" s="207"/>
      <c r="J14" s="207"/>
      <c r="K14" s="207"/>
      <c r="L14" s="207"/>
      <c r="M14" s="207"/>
      <c r="N14" s="207"/>
      <c r="O14" s="207"/>
      <c r="P14" s="207"/>
      <c r="Q14" s="208"/>
      <c r="R14" s="202"/>
      <c r="S14" s="205"/>
    </row>
    <row r="15" spans="1:19" ht="10.5" customHeight="1" x14ac:dyDescent="0.2">
      <c r="A15" s="209"/>
      <c r="B15" s="210"/>
      <c r="C15" s="211" t="s">
        <v>643</v>
      </c>
      <c r="D15" s="677" t="s">
        <v>424</v>
      </c>
      <c r="E15" s="678"/>
      <c r="F15" s="209"/>
      <c r="G15" s="209"/>
      <c r="H15" s="209"/>
      <c r="I15" s="209"/>
      <c r="J15" s="209"/>
      <c r="K15" s="209"/>
      <c r="L15" s="209"/>
      <c r="M15" s="209"/>
      <c r="N15" s="209"/>
      <c r="O15" s="209"/>
      <c r="P15" s="209"/>
      <c r="Q15" s="209"/>
      <c r="R15" s="209"/>
      <c r="S15" s="212"/>
    </row>
    <row r="16" spans="1:19" ht="10.5" customHeight="1" x14ac:dyDescent="0.2">
      <c r="A16" s="202"/>
      <c r="B16" s="203"/>
      <c r="C16" s="204" t="s">
        <v>644</v>
      </c>
      <c r="D16" s="681" t="s">
        <v>424</v>
      </c>
      <c r="E16" s="682"/>
      <c r="F16" s="202"/>
      <c r="G16" s="202"/>
      <c r="H16" s="202"/>
      <c r="I16" s="202"/>
      <c r="J16" s="202"/>
      <c r="K16" s="202"/>
      <c r="L16" s="202"/>
      <c r="M16" s="202"/>
      <c r="N16" s="202"/>
      <c r="O16" s="202"/>
      <c r="P16" s="202"/>
      <c r="Q16" s="202"/>
      <c r="R16" s="202"/>
      <c r="S16" s="205"/>
    </row>
    <row r="17" spans="1:19" ht="10.5" customHeight="1" x14ac:dyDescent="0.2">
      <c r="A17" s="202" t="s">
        <v>424</v>
      </c>
      <c r="B17" s="203" t="s">
        <v>604</v>
      </c>
      <c r="C17" s="205" t="s">
        <v>645</v>
      </c>
      <c r="D17" s="679" t="s">
        <v>646</v>
      </c>
      <c r="E17" s="680"/>
      <c r="F17" s="206"/>
      <c r="G17" s="207"/>
      <c r="H17" s="207"/>
      <c r="I17" s="207"/>
      <c r="J17" s="207"/>
      <c r="K17" s="207"/>
      <c r="L17" s="207"/>
      <c r="M17" s="207"/>
      <c r="N17" s="207"/>
      <c r="O17" s="207"/>
      <c r="P17" s="207"/>
      <c r="Q17" s="208"/>
      <c r="R17" s="202"/>
      <c r="S17" s="205"/>
    </row>
    <row r="18" spans="1:19" ht="10.5" customHeight="1" x14ac:dyDescent="0.2">
      <c r="A18" s="209"/>
      <c r="B18" s="210"/>
      <c r="C18" s="211" t="s">
        <v>643</v>
      </c>
      <c r="D18" s="677" t="s">
        <v>424</v>
      </c>
      <c r="E18" s="678"/>
      <c r="F18" s="209"/>
      <c r="G18" s="209"/>
      <c r="H18" s="209"/>
      <c r="I18" s="209"/>
      <c r="J18" s="209"/>
      <c r="K18" s="209"/>
      <c r="L18" s="209"/>
      <c r="M18" s="209"/>
      <c r="N18" s="209"/>
      <c r="O18" s="209"/>
      <c r="P18" s="209"/>
      <c r="Q18" s="209"/>
      <c r="R18" s="209"/>
      <c r="S18" s="212"/>
    </row>
    <row r="19" spans="1:19" ht="10.5" customHeight="1" x14ac:dyDescent="0.2">
      <c r="A19" s="202"/>
      <c r="B19" s="203"/>
      <c r="C19" s="204" t="s">
        <v>647</v>
      </c>
      <c r="D19" s="681" t="s">
        <v>424</v>
      </c>
      <c r="E19" s="682"/>
      <c r="F19" s="202"/>
      <c r="G19" s="202"/>
      <c r="H19" s="202"/>
      <c r="I19" s="202"/>
      <c r="J19" s="202"/>
      <c r="K19" s="202"/>
      <c r="L19" s="202"/>
      <c r="M19" s="202"/>
      <c r="N19" s="202"/>
      <c r="O19" s="202"/>
      <c r="P19" s="202"/>
      <c r="Q19" s="202"/>
      <c r="R19" s="202"/>
      <c r="S19" s="205"/>
    </row>
    <row r="20" spans="1:19" ht="10.5" customHeight="1" x14ac:dyDescent="0.2">
      <c r="A20" s="202" t="s">
        <v>424</v>
      </c>
      <c r="B20" s="203" t="s">
        <v>596</v>
      </c>
      <c r="C20" s="205" t="s">
        <v>648</v>
      </c>
      <c r="D20" s="679" t="s">
        <v>646</v>
      </c>
      <c r="E20" s="680"/>
      <c r="F20" s="206"/>
      <c r="G20" s="207"/>
      <c r="H20" s="207"/>
      <c r="I20" s="207"/>
      <c r="J20" s="207"/>
      <c r="K20" s="207"/>
      <c r="L20" s="207"/>
      <c r="M20" s="207"/>
      <c r="N20" s="207"/>
      <c r="O20" s="207"/>
      <c r="P20" s="207"/>
      <c r="Q20" s="208"/>
      <c r="R20" s="202"/>
      <c r="S20" s="205"/>
    </row>
    <row r="21" spans="1:19" ht="10.5" customHeight="1" x14ac:dyDescent="0.2">
      <c r="A21" s="209"/>
      <c r="B21" s="210"/>
      <c r="C21" s="211" t="s">
        <v>643</v>
      </c>
      <c r="D21" s="677" t="s">
        <v>424</v>
      </c>
      <c r="E21" s="678"/>
      <c r="F21" s="209"/>
      <c r="G21" s="209"/>
      <c r="H21" s="209"/>
      <c r="I21" s="209"/>
      <c r="J21" s="209"/>
      <c r="K21" s="209"/>
      <c r="L21" s="209"/>
      <c r="M21" s="209"/>
      <c r="N21" s="209"/>
      <c r="O21" s="209"/>
      <c r="P21" s="209"/>
      <c r="Q21" s="209"/>
      <c r="R21" s="209"/>
      <c r="S21" s="212"/>
    </row>
    <row r="22" spans="1:19" ht="10.5" customHeight="1" x14ac:dyDescent="0.2">
      <c r="A22" s="202"/>
      <c r="B22" s="203"/>
      <c r="C22" s="204" t="s">
        <v>649</v>
      </c>
      <c r="D22" s="681" t="s">
        <v>424</v>
      </c>
      <c r="E22" s="682"/>
      <c r="F22" s="202"/>
      <c r="G22" s="202"/>
      <c r="H22" s="202"/>
      <c r="I22" s="202"/>
      <c r="J22" s="202"/>
      <c r="K22" s="202"/>
      <c r="L22" s="202"/>
      <c r="M22" s="202"/>
      <c r="N22" s="202"/>
      <c r="O22" s="202"/>
      <c r="P22" s="202"/>
      <c r="Q22" s="202"/>
      <c r="R22" s="202"/>
      <c r="S22" s="205"/>
    </row>
    <row r="23" spans="1:19" ht="10.5" customHeight="1" x14ac:dyDescent="0.2">
      <c r="A23" s="202" t="s">
        <v>424</v>
      </c>
      <c r="B23" s="203" t="s">
        <v>607</v>
      </c>
      <c r="C23" s="205" t="s">
        <v>650</v>
      </c>
      <c r="D23" s="679" t="s">
        <v>651</v>
      </c>
      <c r="E23" s="680"/>
      <c r="F23" s="206"/>
      <c r="G23" s="207"/>
      <c r="H23" s="207"/>
      <c r="I23" s="207"/>
      <c r="J23" s="207"/>
      <c r="K23" s="207"/>
      <c r="L23" s="207"/>
      <c r="M23" s="207"/>
      <c r="N23" s="207"/>
      <c r="O23" s="207"/>
      <c r="P23" s="207"/>
      <c r="Q23" s="208"/>
      <c r="R23" s="202"/>
      <c r="S23" s="205"/>
    </row>
    <row r="24" spans="1:19" ht="10.5" customHeight="1" x14ac:dyDescent="0.2">
      <c r="A24" s="209"/>
      <c r="B24" s="210"/>
      <c r="C24" s="211" t="s">
        <v>643</v>
      </c>
      <c r="D24" s="677" t="s">
        <v>424</v>
      </c>
      <c r="E24" s="678"/>
      <c r="F24" s="209"/>
      <c r="G24" s="209"/>
      <c r="H24" s="209"/>
      <c r="I24" s="209"/>
      <c r="J24" s="209"/>
      <c r="K24" s="209"/>
      <c r="L24" s="209"/>
      <c r="M24" s="209"/>
      <c r="N24" s="209"/>
      <c r="O24" s="209"/>
      <c r="P24" s="209"/>
      <c r="Q24" s="209"/>
      <c r="R24" s="209"/>
      <c r="S24" s="212"/>
    </row>
    <row r="25" spans="1:19" ht="10.5" customHeight="1" x14ac:dyDescent="0.2">
      <c r="A25" s="202"/>
      <c r="B25" s="203"/>
      <c r="C25" s="204" t="s">
        <v>652</v>
      </c>
      <c r="D25" s="681" t="s">
        <v>424</v>
      </c>
      <c r="E25" s="682"/>
      <c r="F25" s="202"/>
      <c r="G25" s="202"/>
      <c r="H25" s="202"/>
      <c r="I25" s="202"/>
      <c r="J25" s="202"/>
      <c r="K25" s="202"/>
      <c r="L25" s="202"/>
      <c r="M25" s="202"/>
      <c r="N25" s="202"/>
      <c r="O25" s="202"/>
      <c r="P25" s="202"/>
      <c r="Q25" s="202"/>
      <c r="R25" s="202"/>
      <c r="S25" s="205"/>
    </row>
    <row r="26" spans="1:19" ht="10.5" customHeight="1" x14ac:dyDescent="0.2">
      <c r="A26" s="202" t="s">
        <v>424</v>
      </c>
      <c r="B26" s="203" t="s">
        <v>602</v>
      </c>
      <c r="C26" s="205" t="s">
        <v>653</v>
      </c>
      <c r="D26" s="679" t="s">
        <v>654</v>
      </c>
      <c r="E26" s="680"/>
      <c r="F26" s="213" t="s">
        <v>655</v>
      </c>
      <c r="G26" s="207"/>
      <c r="H26" s="207"/>
      <c r="I26" s="207"/>
      <c r="J26" s="207"/>
      <c r="K26" s="207"/>
      <c r="L26" s="207"/>
      <c r="M26" s="207"/>
      <c r="N26" s="207"/>
      <c r="O26" s="207"/>
      <c r="P26" s="207"/>
      <c r="Q26" s="208"/>
      <c r="R26" s="202"/>
      <c r="S26" s="205"/>
    </row>
    <row r="27" spans="1:19" ht="10.5" customHeight="1" x14ac:dyDescent="0.2">
      <c r="A27" s="209"/>
      <c r="B27" s="210"/>
      <c r="C27" s="211" t="s">
        <v>643</v>
      </c>
      <c r="D27" s="677" t="s">
        <v>424</v>
      </c>
      <c r="E27" s="678"/>
      <c r="F27" s="209"/>
      <c r="G27" s="209"/>
      <c r="H27" s="209"/>
      <c r="I27" s="209"/>
      <c r="J27" s="209"/>
      <c r="K27" s="209"/>
      <c r="L27" s="209"/>
      <c r="M27" s="209"/>
      <c r="N27" s="209"/>
      <c r="O27" s="209"/>
      <c r="P27" s="209"/>
      <c r="Q27" s="209"/>
      <c r="R27" s="209"/>
      <c r="S27" s="212"/>
    </row>
    <row r="28" spans="1:19" ht="10.5" customHeight="1" x14ac:dyDescent="0.2">
      <c r="A28" s="202"/>
      <c r="B28" s="203"/>
      <c r="C28" s="204" t="s">
        <v>656</v>
      </c>
      <c r="D28" s="681" t="s">
        <v>424</v>
      </c>
      <c r="E28" s="682"/>
      <c r="F28" s="202"/>
      <c r="G28" s="202"/>
      <c r="H28" s="202"/>
      <c r="I28" s="202"/>
      <c r="J28" s="202"/>
      <c r="K28" s="202"/>
      <c r="L28" s="202"/>
      <c r="M28" s="202"/>
      <c r="N28" s="202"/>
      <c r="O28" s="202"/>
      <c r="P28" s="202"/>
      <c r="Q28" s="202"/>
      <c r="R28" s="202"/>
      <c r="S28" s="205"/>
    </row>
    <row r="29" spans="1:19" ht="10.5" customHeight="1" x14ac:dyDescent="0.2">
      <c r="A29" s="202" t="s">
        <v>424</v>
      </c>
      <c r="B29" s="203" t="s">
        <v>600</v>
      </c>
      <c r="C29" s="205" t="s">
        <v>657</v>
      </c>
      <c r="D29" s="679" t="s">
        <v>658</v>
      </c>
      <c r="E29" s="680"/>
      <c r="F29" s="206"/>
      <c r="G29" s="207"/>
      <c r="H29" s="207"/>
      <c r="I29" s="207"/>
      <c r="J29" s="207"/>
      <c r="K29" s="207"/>
      <c r="L29" s="207"/>
      <c r="M29" s="207"/>
      <c r="N29" s="207"/>
      <c r="O29" s="207"/>
      <c r="P29" s="207"/>
      <c r="Q29" s="208"/>
      <c r="R29" s="202"/>
      <c r="S29" s="205"/>
    </row>
    <row r="30" spans="1:19" ht="10.5" customHeight="1" x14ac:dyDescent="0.2">
      <c r="A30" s="209"/>
      <c r="B30" s="210"/>
      <c r="C30" s="211" t="s">
        <v>643</v>
      </c>
      <c r="D30" s="677" t="s">
        <v>424</v>
      </c>
      <c r="E30" s="678"/>
      <c r="F30" s="209"/>
      <c r="G30" s="209"/>
      <c r="H30" s="209"/>
      <c r="I30" s="209"/>
      <c r="J30" s="209"/>
      <c r="K30" s="209"/>
      <c r="L30" s="209"/>
      <c r="M30" s="209"/>
      <c r="N30" s="209"/>
      <c r="O30" s="209"/>
      <c r="P30" s="209"/>
      <c r="Q30" s="209"/>
      <c r="R30" s="209"/>
      <c r="S30" s="212"/>
    </row>
    <row r="31" spans="1:19" ht="10.5" customHeight="1" x14ac:dyDescent="0.2">
      <c r="A31" s="202"/>
      <c r="B31" s="203"/>
      <c r="C31" s="204" t="s">
        <v>659</v>
      </c>
      <c r="D31" s="681" t="s">
        <v>424</v>
      </c>
      <c r="E31" s="682"/>
      <c r="F31" s="202"/>
      <c r="G31" s="202"/>
      <c r="H31" s="202"/>
      <c r="I31" s="202"/>
      <c r="J31" s="202"/>
      <c r="K31" s="202"/>
      <c r="L31" s="202"/>
      <c r="M31" s="202"/>
      <c r="N31" s="202"/>
      <c r="O31" s="202"/>
      <c r="P31" s="202"/>
      <c r="Q31" s="202"/>
      <c r="R31" s="202"/>
      <c r="S31" s="205"/>
    </row>
    <row r="32" spans="1:19" ht="10.5" customHeight="1" x14ac:dyDescent="0.2">
      <c r="A32" s="202" t="s">
        <v>424</v>
      </c>
      <c r="B32" s="203" t="s">
        <v>577</v>
      </c>
      <c r="C32" s="205" t="s">
        <v>660</v>
      </c>
      <c r="D32" s="679" t="s">
        <v>661</v>
      </c>
      <c r="E32" s="680"/>
      <c r="F32" s="206"/>
      <c r="G32" s="207"/>
      <c r="H32" s="207"/>
      <c r="I32" s="207"/>
      <c r="J32" s="207"/>
      <c r="K32" s="207"/>
      <c r="L32" s="207"/>
      <c r="M32" s="207"/>
      <c r="N32" s="207"/>
      <c r="O32" s="207"/>
      <c r="P32" s="207"/>
      <c r="Q32" s="208"/>
      <c r="R32" s="202"/>
      <c r="S32" s="205"/>
    </row>
    <row r="33" spans="1:19" ht="10.5" customHeight="1" x14ac:dyDescent="0.2">
      <c r="A33" s="209"/>
      <c r="B33" s="210"/>
      <c r="C33" s="211" t="s">
        <v>662</v>
      </c>
      <c r="D33" s="677" t="s">
        <v>424</v>
      </c>
      <c r="E33" s="678"/>
      <c r="F33" s="209"/>
      <c r="G33" s="209"/>
      <c r="H33" s="209"/>
      <c r="I33" s="209"/>
      <c r="J33" s="209"/>
      <c r="K33" s="209"/>
      <c r="L33" s="209"/>
      <c r="M33" s="209"/>
      <c r="N33" s="209"/>
      <c r="O33" s="209"/>
      <c r="P33" s="209"/>
      <c r="Q33" s="209"/>
      <c r="R33" s="209"/>
      <c r="S33" s="212"/>
    </row>
  </sheetData>
  <mergeCells count="22">
    <mergeCell ref="D23:E23"/>
    <mergeCell ref="D12:E12"/>
    <mergeCell ref="D13:E13"/>
    <mergeCell ref="D14:E14"/>
    <mergeCell ref="D15:E15"/>
    <mergeCell ref="D16:E16"/>
    <mergeCell ref="D17:E17"/>
    <mergeCell ref="D18:E18"/>
    <mergeCell ref="D19:E19"/>
    <mergeCell ref="D20:E20"/>
    <mergeCell ref="D21:E21"/>
    <mergeCell ref="D22:E22"/>
    <mergeCell ref="D30:E30"/>
    <mergeCell ref="D31:E31"/>
    <mergeCell ref="D32:E32"/>
    <mergeCell ref="D33:E33"/>
    <mergeCell ref="D24:E24"/>
    <mergeCell ref="D25:E25"/>
    <mergeCell ref="D26:E26"/>
    <mergeCell ref="D27:E27"/>
    <mergeCell ref="D28:E28"/>
    <mergeCell ref="D29:E29"/>
  </mergeCells>
  <phoneticPr fontId="3"/>
  <pageMargins left="0.59055118110236227" right="0.59055118110236227" top="0.74803149606299213" bottom="0.74803149606299213" header="0.31496062992125984" footer="0.31496062992125984"/>
  <pageSetup paperSize="9" firstPageNumber="13" orientation="portrait" useFirstPageNumber="1" r:id="rId1"/>
  <headerFooter>
    <oddFooter>&amp;C－ 中学　&amp;P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dimension ref="A1:AA46"/>
  <sheetViews>
    <sheetView topLeftCell="A9" workbookViewId="0">
      <selection activeCell="S14" sqref="S14"/>
    </sheetView>
  </sheetViews>
  <sheetFormatPr defaultColWidth="9" defaultRowHeight="9.6" x14ac:dyDescent="0.2"/>
  <cols>
    <col min="1" max="1" width="2.6640625" style="216" customWidth="1"/>
    <col min="2" max="2" width="0.33203125" style="216" customWidth="1"/>
    <col min="3" max="3" width="4.109375" style="217" customWidth="1"/>
    <col min="4" max="4" width="0.33203125" style="216" customWidth="1"/>
    <col min="5" max="5" width="10.6640625" style="218" customWidth="1"/>
    <col min="6" max="6" width="0.33203125" style="218" customWidth="1"/>
    <col min="7" max="7" width="8.6640625" style="218" customWidth="1"/>
    <col min="8" max="8" width="0.33203125" style="216" customWidth="1"/>
    <col min="9" max="9" width="3.6640625" style="216" customWidth="1"/>
    <col min="10" max="10" width="0.33203125" style="216" customWidth="1"/>
    <col min="11" max="11" width="6.6640625" style="216" customWidth="1"/>
    <col min="12" max="12" width="0.33203125" style="216" customWidth="1"/>
    <col min="13" max="13" width="6.6640625" style="216" customWidth="1"/>
    <col min="14" max="14" width="1.88671875" style="216" customWidth="1"/>
    <col min="15" max="15" width="2.6640625" style="216" customWidth="1"/>
    <col min="16" max="16" width="0.33203125" style="216" customWidth="1"/>
    <col min="17" max="17" width="4.109375" style="217" customWidth="1"/>
    <col min="18" max="18" width="0.33203125" style="216" customWidth="1"/>
    <col min="19" max="19" width="10.6640625" style="218" customWidth="1"/>
    <col min="20" max="20" width="0.33203125" style="218" customWidth="1"/>
    <col min="21" max="21" width="8.6640625" style="218" customWidth="1"/>
    <col min="22" max="22" width="0.33203125" style="216" customWidth="1"/>
    <col min="23" max="23" width="3.6640625" style="216" customWidth="1"/>
    <col min="24" max="24" width="0.33203125" style="216" customWidth="1"/>
    <col min="25" max="25" width="6.6640625" style="216" customWidth="1"/>
    <col min="26" max="26" width="0.33203125" style="216" customWidth="1"/>
    <col min="27" max="27" width="6.6640625" style="216" customWidth="1"/>
    <col min="28" max="16384" width="9" style="219"/>
  </cols>
  <sheetData>
    <row r="1" spans="1:27" ht="20.100000000000001" customHeight="1" x14ac:dyDescent="0.2">
      <c r="A1" s="215" t="s">
        <v>663</v>
      </c>
    </row>
    <row r="2" spans="1:27" ht="11.1" hidden="1" customHeight="1" x14ac:dyDescent="0.2"/>
    <row r="3" spans="1:27" ht="11.1" hidden="1" customHeight="1" x14ac:dyDescent="0.2"/>
    <row r="4" spans="1:27" ht="11.1" hidden="1" customHeight="1" x14ac:dyDescent="0.2"/>
    <row r="5" spans="1:27" ht="11.1" hidden="1" customHeight="1" x14ac:dyDescent="0.2"/>
    <row r="6" spans="1:27" ht="11.1" customHeight="1" x14ac:dyDescent="0.2"/>
    <row r="7" spans="1:27" ht="11.1" customHeight="1" x14ac:dyDescent="0.2">
      <c r="A7" s="220"/>
      <c r="B7" s="220"/>
      <c r="C7" s="221"/>
      <c r="D7" s="220"/>
      <c r="E7" s="222"/>
      <c r="F7" s="222"/>
      <c r="G7" s="222"/>
      <c r="H7" s="220"/>
      <c r="I7" s="220"/>
      <c r="J7" s="220"/>
      <c r="K7" s="220"/>
      <c r="L7" s="220"/>
      <c r="M7" s="220"/>
      <c r="N7" s="220"/>
      <c r="O7" s="220"/>
      <c r="P7" s="220"/>
      <c r="Q7" s="221"/>
      <c r="R7" s="220"/>
      <c r="S7" s="222"/>
      <c r="T7" s="222"/>
      <c r="U7" s="222"/>
      <c r="V7" s="220"/>
      <c r="W7" s="220"/>
      <c r="X7" s="220"/>
      <c r="Y7" s="220"/>
      <c r="Z7" s="220"/>
      <c r="AA7" s="220"/>
    </row>
    <row r="8" spans="1:27" ht="6" customHeight="1" x14ac:dyDescent="0.2">
      <c r="A8" s="215"/>
    </row>
    <row r="9" spans="1:27" ht="15" customHeight="1" x14ac:dyDescent="0.2"/>
    <row r="10" spans="1:27" ht="6" customHeight="1" x14ac:dyDescent="0.2"/>
    <row r="11" spans="1:27" ht="12.9" customHeight="1" x14ac:dyDescent="0.2"/>
    <row r="12" spans="1:27" ht="10.5" customHeight="1" x14ac:dyDescent="0.2">
      <c r="A12" s="223" t="s">
        <v>118</v>
      </c>
      <c r="B12" s="220"/>
      <c r="C12" s="224" t="s">
        <v>119</v>
      </c>
      <c r="D12" s="220"/>
      <c r="E12" s="223" t="s">
        <v>120</v>
      </c>
      <c r="F12" s="222"/>
      <c r="G12" s="223" t="s">
        <v>121</v>
      </c>
      <c r="H12" s="220"/>
      <c r="I12" s="219" t="s">
        <v>122</v>
      </c>
      <c r="J12" s="220"/>
      <c r="K12" s="219" t="s">
        <v>123</v>
      </c>
      <c r="M12" s="219" t="s">
        <v>435</v>
      </c>
    </row>
    <row r="13" spans="1:27" ht="10.5" customHeight="1" x14ac:dyDescent="0.2">
      <c r="A13" s="225" t="s">
        <v>137</v>
      </c>
      <c r="I13" s="226"/>
      <c r="K13" s="226"/>
      <c r="L13" s="226"/>
      <c r="M13" s="226"/>
    </row>
    <row r="14" spans="1:27" ht="10.5" customHeight="1" x14ac:dyDescent="0.2">
      <c r="A14" s="225" t="s">
        <v>138</v>
      </c>
      <c r="I14" s="242"/>
      <c r="K14" s="242"/>
      <c r="L14" s="242"/>
      <c r="M14" s="242"/>
    </row>
    <row r="15" spans="1:27" ht="10.5" customHeight="1" x14ac:dyDescent="0.2">
      <c r="A15" s="225" t="s">
        <v>126</v>
      </c>
      <c r="I15" s="242"/>
      <c r="K15" s="242"/>
      <c r="L15" s="242"/>
      <c r="M15" s="242"/>
    </row>
    <row r="16" spans="1:27" ht="10.5" customHeight="1" x14ac:dyDescent="0.2">
      <c r="A16" s="225" t="s">
        <v>124</v>
      </c>
      <c r="I16" s="242"/>
      <c r="K16" s="242"/>
      <c r="L16" s="242"/>
      <c r="M16" s="242"/>
    </row>
    <row r="17" spans="1:13" ht="10.5" customHeight="1" x14ac:dyDescent="0.2">
      <c r="A17" s="225" t="s">
        <v>125</v>
      </c>
      <c r="I17" s="242"/>
      <c r="K17" s="242"/>
      <c r="L17" s="242"/>
      <c r="M17" s="242"/>
    </row>
    <row r="18" spans="1:13" ht="10.5" customHeight="1" x14ac:dyDescent="0.2">
      <c r="A18" s="225" t="s">
        <v>130</v>
      </c>
      <c r="I18" s="242"/>
      <c r="K18" s="242"/>
      <c r="L18" s="242"/>
      <c r="M18" s="242"/>
    </row>
    <row r="19" spans="1:13" ht="10.5" customHeight="1" x14ac:dyDescent="0.2">
      <c r="A19" s="225" t="s">
        <v>131</v>
      </c>
      <c r="I19" s="242"/>
      <c r="K19" s="242"/>
      <c r="L19" s="242"/>
      <c r="M19" s="242"/>
    </row>
    <row r="20" spans="1:13" ht="10.5" customHeight="1" x14ac:dyDescent="0.2">
      <c r="A20" s="225" t="s">
        <v>142</v>
      </c>
      <c r="I20" s="242"/>
      <c r="K20" s="242"/>
      <c r="L20" s="242"/>
      <c r="M20" s="242"/>
    </row>
    <row r="21" spans="1:13" ht="10.5" customHeight="1" x14ac:dyDescent="0.2">
      <c r="A21" s="225"/>
      <c r="I21" s="242"/>
      <c r="K21" s="242"/>
      <c r="L21" s="242"/>
      <c r="M21" s="242"/>
    </row>
    <row r="22" spans="1:13" ht="10.5" customHeight="1" x14ac:dyDescent="0.2"/>
    <row r="23" spans="1:13" ht="10.5" customHeight="1" x14ac:dyDescent="0.2"/>
    <row r="24" spans="1:13" ht="10.5" customHeight="1" x14ac:dyDescent="0.2"/>
    <row r="25" spans="1:13" ht="10.5" customHeight="1" x14ac:dyDescent="0.2"/>
    <row r="26" spans="1:13" ht="10.5" customHeight="1" x14ac:dyDescent="0.2"/>
    <row r="27" spans="1:13" ht="20.100000000000001" customHeight="1" x14ac:dyDescent="0.2">
      <c r="A27" s="215" t="s">
        <v>664</v>
      </c>
    </row>
    <row r="28" spans="1:13" ht="11.1" hidden="1" customHeight="1" x14ac:dyDescent="0.2"/>
    <row r="29" spans="1:13" ht="11.1" hidden="1" customHeight="1" x14ac:dyDescent="0.2"/>
    <row r="30" spans="1:13" ht="11.1" hidden="1" customHeight="1" x14ac:dyDescent="0.2"/>
    <row r="31" spans="1:13" ht="11.1" hidden="1" customHeight="1" x14ac:dyDescent="0.2"/>
    <row r="32" spans="1:13" ht="11.1" customHeight="1" x14ac:dyDescent="0.2"/>
    <row r="33" spans="1:27" ht="11.1" customHeight="1" x14ac:dyDescent="0.2">
      <c r="A33" s="220"/>
      <c r="B33" s="220"/>
      <c r="C33" s="221"/>
      <c r="D33" s="220"/>
      <c r="E33" s="222"/>
      <c r="F33" s="222"/>
      <c r="G33" s="222"/>
      <c r="H33" s="220"/>
      <c r="I33" s="220"/>
      <c r="J33" s="220"/>
      <c r="K33" s="220"/>
      <c r="L33" s="220"/>
      <c r="M33" s="220"/>
      <c r="N33" s="220"/>
      <c r="O33" s="220"/>
      <c r="P33" s="220"/>
      <c r="Q33" s="221"/>
      <c r="R33" s="220"/>
      <c r="S33" s="222"/>
      <c r="T33" s="222"/>
      <c r="U33" s="222"/>
      <c r="V33" s="220"/>
      <c r="W33" s="220"/>
      <c r="X33" s="220"/>
      <c r="Y33" s="220"/>
      <c r="Z33" s="220"/>
      <c r="AA33" s="220"/>
    </row>
    <row r="34" spans="1:27" ht="6" customHeight="1" x14ac:dyDescent="0.2">
      <c r="A34" s="215"/>
    </row>
    <row r="35" spans="1:27" ht="15" customHeight="1" x14ac:dyDescent="0.2"/>
    <row r="36" spans="1:27" ht="6" customHeight="1" x14ac:dyDescent="0.2"/>
    <row r="37" spans="1:27" ht="12.9" customHeight="1" x14ac:dyDescent="0.2">
      <c r="K37" s="216" t="s">
        <v>117</v>
      </c>
    </row>
    <row r="38" spans="1:27" ht="10.5" customHeight="1" x14ac:dyDescent="0.2">
      <c r="A38" s="223" t="s">
        <v>118</v>
      </c>
      <c r="B38" s="220"/>
      <c r="C38" s="224" t="s">
        <v>119</v>
      </c>
      <c r="D38" s="220"/>
      <c r="E38" s="223" t="s">
        <v>120</v>
      </c>
      <c r="F38" s="222"/>
      <c r="G38" s="223" t="s">
        <v>121</v>
      </c>
      <c r="H38" s="220"/>
      <c r="I38" s="219" t="s">
        <v>122</v>
      </c>
      <c r="J38" s="220"/>
      <c r="K38" s="219" t="s">
        <v>123</v>
      </c>
      <c r="L38" s="220"/>
      <c r="M38" s="219" t="s">
        <v>435</v>
      </c>
    </row>
    <row r="39" spans="1:27" ht="10.5" customHeight="1" x14ac:dyDescent="0.2">
      <c r="A39" s="225" t="s">
        <v>137</v>
      </c>
      <c r="I39" s="226"/>
      <c r="K39" s="226"/>
      <c r="M39" s="226"/>
    </row>
    <row r="40" spans="1:27" ht="10.5" customHeight="1" x14ac:dyDescent="0.2">
      <c r="A40" s="225" t="s">
        <v>138</v>
      </c>
      <c r="B40" s="225"/>
      <c r="C40" s="227" t="s">
        <v>600</v>
      </c>
      <c r="D40" s="225"/>
      <c r="E40" s="228" t="s">
        <v>601</v>
      </c>
      <c r="F40" s="229"/>
      <c r="G40" s="228" t="s">
        <v>593</v>
      </c>
      <c r="H40" s="225"/>
      <c r="I40" s="230"/>
      <c r="J40" s="225"/>
      <c r="K40" s="230"/>
      <c r="L40" s="225"/>
      <c r="M40" s="230"/>
      <c r="N40" s="225"/>
      <c r="O40" s="225"/>
      <c r="P40" s="225"/>
      <c r="Q40" s="227"/>
    </row>
    <row r="41" spans="1:27" ht="10.5" customHeight="1" x14ac:dyDescent="0.2">
      <c r="A41" s="225" t="s">
        <v>126</v>
      </c>
      <c r="B41" s="225"/>
      <c r="C41" s="227" t="s">
        <v>596</v>
      </c>
      <c r="D41" s="225"/>
      <c r="E41" s="228" t="s">
        <v>597</v>
      </c>
      <c r="F41" s="229"/>
      <c r="G41" s="228" t="s">
        <v>571</v>
      </c>
      <c r="H41" s="225"/>
      <c r="I41" s="230"/>
      <c r="J41" s="225"/>
      <c r="K41" s="230"/>
      <c r="L41" s="225"/>
      <c r="M41" s="230"/>
      <c r="N41" s="225"/>
      <c r="O41" s="225"/>
      <c r="P41" s="225"/>
      <c r="Q41" s="227"/>
    </row>
    <row r="42" spans="1:27" ht="10.5" customHeight="1" x14ac:dyDescent="0.2">
      <c r="A42" s="225" t="s">
        <v>124</v>
      </c>
      <c r="B42" s="225"/>
      <c r="C42" s="227" t="s">
        <v>602</v>
      </c>
      <c r="D42" s="225"/>
      <c r="E42" s="228" t="s">
        <v>603</v>
      </c>
      <c r="F42" s="229"/>
      <c r="G42" s="228" t="s">
        <v>576</v>
      </c>
      <c r="H42" s="225"/>
      <c r="I42" s="230"/>
      <c r="J42" s="225"/>
      <c r="K42" s="230"/>
      <c r="L42" s="225"/>
      <c r="M42" s="230"/>
      <c r="N42" s="225"/>
      <c r="O42" s="225"/>
      <c r="P42" s="225"/>
      <c r="Q42" s="227"/>
    </row>
    <row r="43" spans="1:27" ht="10.5" customHeight="1" x14ac:dyDescent="0.2">
      <c r="A43" s="225" t="s">
        <v>125</v>
      </c>
      <c r="B43" s="225"/>
      <c r="C43" s="227" t="s">
        <v>604</v>
      </c>
      <c r="D43" s="225"/>
      <c r="E43" s="228" t="s">
        <v>605</v>
      </c>
      <c r="F43" s="229"/>
      <c r="G43" s="228" t="s">
        <v>571</v>
      </c>
      <c r="H43" s="225"/>
      <c r="I43" s="230"/>
      <c r="J43" s="225"/>
      <c r="K43" s="230"/>
      <c r="L43" s="225"/>
      <c r="M43" s="230"/>
      <c r="N43" s="225"/>
      <c r="O43" s="225"/>
      <c r="P43" s="225"/>
      <c r="Q43" s="227"/>
    </row>
    <row r="44" spans="1:27" ht="10.5" customHeight="1" x14ac:dyDescent="0.2">
      <c r="A44" s="225" t="s">
        <v>130</v>
      </c>
      <c r="B44" s="225"/>
      <c r="C44" s="227" t="s">
        <v>607</v>
      </c>
      <c r="D44" s="225"/>
      <c r="E44" s="228" t="s">
        <v>608</v>
      </c>
      <c r="F44" s="229"/>
      <c r="G44" s="228" t="s">
        <v>573</v>
      </c>
      <c r="H44" s="225"/>
      <c r="I44" s="230"/>
      <c r="J44" s="225"/>
      <c r="K44" s="230"/>
      <c r="L44" s="225"/>
      <c r="M44" s="230"/>
      <c r="N44" s="225"/>
      <c r="O44" s="225"/>
      <c r="P44" s="225"/>
      <c r="Q44" s="227"/>
    </row>
    <row r="45" spans="1:27" ht="10.5" customHeight="1" x14ac:dyDescent="0.2">
      <c r="A45" s="225" t="s">
        <v>131</v>
      </c>
      <c r="B45" s="225"/>
      <c r="C45" s="227" t="s">
        <v>586</v>
      </c>
      <c r="D45" s="225"/>
      <c r="E45" s="228" t="s">
        <v>587</v>
      </c>
      <c r="F45" s="229"/>
      <c r="G45" s="228" t="s">
        <v>588</v>
      </c>
      <c r="H45" s="225"/>
      <c r="I45" s="230"/>
      <c r="J45" s="225"/>
      <c r="K45" s="230"/>
      <c r="L45" s="225"/>
      <c r="M45" s="230"/>
      <c r="N45" s="225"/>
      <c r="O45" s="225"/>
      <c r="P45" s="225"/>
      <c r="Q45" s="227"/>
    </row>
    <row r="46" spans="1:27" ht="10.5" customHeight="1" x14ac:dyDescent="0.2">
      <c r="A46" s="225" t="s">
        <v>142</v>
      </c>
      <c r="B46" s="225"/>
      <c r="C46" s="227" t="s">
        <v>577</v>
      </c>
      <c r="D46" s="225"/>
      <c r="E46" s="228" t="s">
        <v>578</v>
      </c>
      <c r="F46" s="229"/>
      <c r="G46" s="228" t="s">
        <v>579</v>
      </c>
      <c r="H46" s="225"/>
      <c r="I46" s="231"/>
      <c r="J46" s="225"/>
      <c r="K46" s="231"/>
      <c r="L46" s="225"/>
      <c r="M46" s="231"/>
      <c r="N46" s="225"/>
      <c r="O46" s="225"/>
      <c r="P46" s="225"/>
      <c r="Q46" s="227"/>
    </row>
  </sheetData>
  <phoneticPr fontId="3"/>
  <pageMargins left="0.59055118110236227" right="0.59055118110236227" top="0.74803149606299213" bottom="0.74803149606299213" header="0.31496062992125984" footer="0.31496062992125984"/>
  <pageSetup paperSize="9" firstPageNumber="14" orientation="portrait" useFirstPageNumber="1" r:id="rId1"/>
  <headerFooter>
    <oddFooter>&amp;C－ 中学　&amp;P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7"/>
  <dimension ref="A1:P26"/>
  <sheetViews>
    <sheetView workbookViewId="0">
      <selection activeCell="S14" sqref="S14"/>
    </sheetView>
  </sheetViews>
  <sheetFormatPr defaultColWidth="9" defaultRowHeight="9.6" x14ac:dyDescent="0.2"/>
  <cols>
    <col min="1" max="1" width="4.88671875" style="15" customWidth="1"/>
    <col min="2" max="2" width="4.88671875" style="101" customWidth="1"/>
    <col min="3" max="3" width="12.6640625" style="16" customWidth="1"/>
    <col min="4" max="4" width="11.109375" style="16" customWidth="1"/>
    <col min="5" max="8" width="4.88671875" style="17" customWidth="1"/>
    <col min="9" max="9" width="4.88671875" style="15" customWidth="1"/>
    <col min="10" max="10" width="4.88671875" style="16" customWidth="1"/>
    <col min="11" max="16" width="4.88671875" style="127" customWidth="1"/>
    <col min="17" max="16384" width="9" style="127"/>
  </cols>
  <sheetData>
    <row r="1" spans="1:16" ht="20.100000000000001" customHeight="1" x14ac:dyDescent="0.2">
      <c r="A1" s="14" t="s">
        <v>665</v>
      </c>
    </row>
    <row r="2" spans="1:16" ht="11.1" hidden="1" customHeight="1" x14ac:dyDescent="0.2"/>
    <row r="3" spans="1:16" ht="11.1" hidden="1" customHeight="1" x14ac:dyDescent="0.2"/>
    <row r="4" spans="1:16" ht="11.1" hidden="1" customHeight="1" x14ac:dyDescent="0.2"/>
    <row r="5" spans="1:16" ht="11.1" hidden="1" customHeight="1" x14ac:dyDescent="0.2"/>
    <row r="6" spans="1:16" ht="11.1" customHeight="1" x14ac:dyDescent="0.2"/>
    <row r="7" spans="1:16" ht="11.1" customHeight="1" x14ac:dyDescent="0.2">
      <c r="A7" s="20"/>
      <c r="B7" s="102"/>
      <c r="C7" s="21"/>
      <c r="D7" s="21"/>
      <c r="E7" s="22"/>
      <c r="F7" s="22"/>
      <c r="G7" s="22"/>
      <c r="H7" s="22"/>
      <c r="I7" s="20"/>
      <c r="J7" s="21"/>
      <c r="K7" s="232"/>
      <c r="L7" s="232"/>
      <c r="M7" s="232"/>
      <c r="N7" s="232"/>
      <c r="O7" s="232"/>
      <c r="P7" s="232"/>
    </row>
    <row r="8" spans="1:16" ht="6" customHeight="1" x14ac:dyDescent="0.2">
      <c r="A8" s="14"/>
    </row>
    <row r="9" spans="1:16" ht="15" hidden="1" customHeight="1" x14ac:dyDescent="0.2"/>
    <row r="10" spans="1:16" ht="6" hidden="1" customHeight="1" x14ac:dyDescent="0.2"/>
    <row r="11" spans="1:16" ht="12.9" hidden="1" customHeight="1" x14ac:dyDescent="0.2"/>
    <row r="12" spans="1:16" ht="21" customHeight="1" x14ac:dyDescent="0.2">
      <c r="A12" s="186" t="s">
        <v>436</v>
      </c>
      <c r="B12" s="187" t="s">
        <v>119</v>
      </c>
      <c r="C12" s="188" t="s">
        <v>120</v>
      </c>
      <c r="D12" s="188" t="s">
        <v>121</v>
      </c>
      <c r="E12" s="685" t="s">
        <v>438</v>
      </c>
      <c r="F12" s="700"/>
      <c r="G12" s="685" t="s">
        <v>439</v>
      </c>
      <c r="H12" s="700"/>
      <c r="I12" s="685" t="s">
        <v>621</v>
      </c>
      <c r="J12" s="701"/>
      <c r="K12" s="685" t="s">
        <v>123</v>
      </c>
      <c r="L12" s="701"/>
      <c r="M12" s="685" t="s">
        <v>435</v>
      </c>
      <c r="N12" s="701"/>
      <c r="O12" s="186" t="s">
        <v>122</v>
      </c>
      <c r="P12" s="186" t="s">
        <v>432</v>
      </c>
    </row>
    <row r="13" spans="1:16" ht="10.5" customHeight="1" x14ac:dyDescent="0.2">
      <c r="A13" s="115"/>
      <c r="B13" s="233"/>
      <c r="C13" s="188"/>
      <c r="D13" s="188"/>
      <c r="E13" s="687"/>
      <c r="F13" s="689"/>
      <c r="G13" s="687"/>
      <c r="H13" s="689"/>
      <c r="I13" s="702"/>
      <c r="J13" s="703"/>
      <c r="K13" s="704"/>
      <c r="L13" s="703"/>
      <c r="M13" s="704"/>
      <c r="N13" s="703"/>
      <c r="O13" s="235"/>
      <c r="P13" s="235"/>
    </row>
    <row r="14" spans="1:16" ht="10.5" customHeight="1" x14ac:dyDescent="0.2">
      <c r="A14" s="25" t="s">
        <v>137</v>
      </c>
      <c r="B14" s="236" t="s">
        <v>600</v>
      </c>
      <c r="C14" s="237" t="s">
        <v>601</v>
      </c>
      <c r="D14" s="237" t="s">
        <v>593</v>
      </c>
      <c r="E14" s="705" t="s">
        <v>437</v>
      </c>
      <c r="F14" s="706"/>
      <c r="G14" s="705" t="s">
        <v>437</v>
      </c>
      <c r="H14" s="706"/>
      <c r="I14" s="705" t="s">
        <v>437</v>
      </c>
      <c r="J14" s="707"/>
      <c r="K14" s="705" t="s">
        <v>437</v>
      </c>
      <c r="L14" s="707"/>
      <c r="M14" s="708"/>
      <c r="N14" s="707"/>
      <c r="O14" s="239"/>
      <c r="P14" s="239"/>
    </row>
    <row r="15" spans="1:16" ht="10.5" customHeight="1" x14ac:dyDescent="0.2">
      <c r="A15" s="115"/>
      <c r="B15" s="233"/>
      <c r="C15" s="188"/>
      <c r="D15" s="188"/>
      <c r="E15" s="687"/>
      <c r="F15" s="689"/>
      <c r="G15" s="687"/>
      <c r="H15" s="689"/>
      <c r="I15" s="702"/>
      <c r="J15" s="703"/>
      <c r="K15" s="704"/>
      <c r="L15" s="703"/>
      <c r="M15" s="704"/>
      <c r="N15" s="703"/>
      <c r="O15" s="235"/>
      <c r="P15" s="235"/>
    </row>
    <row r="16" spans="1:16" ht="10.5" customHeight="1" x14ac:dyDescent="0.2">
      <c r="A16" s="25" t="s">
        <v>138</v>
      </c>
      <c r="B16" s="236" t="s">
        <v>596</v>
      </c>
      <c r="C16" s="237" t="s">
        <v>597</v>
      </c>
      <c r="D16" s="237" t="s">
        <v>571</v>
      </c>
      <c r="E16" s="705" t="s">
        <v>437</v>
      </c>
      <c r="F16" s="706"/>
      <c r="G16" s="705" t="s">
        <v>437</v>
      </c>
      <c r="H16" s="706"/>
      <c r="I16" s="705" t="s">
        <v>437</v>
      </c>
      <c r="J16" s="707"/>
      <c r="K16" s="705" t="s">
        <v>437</v>
      </c>
      <c r="L16" s="707"/>
      <c r="M16" s="708"/>
      <c r="N16" s="707"/>
      <c r="O16" s="239"/>
      <c r="P16" s="239"/>
    </row>
    <row r="17" spans="1:16" ht="10.5" customHeight="1" x14ac:dyDescent="0.2">
      <c r="A17" s="115"/>
      <c r="B17" s="233"/>
      <c r="C17" s="188"/>
      <c r="D17" s="188"/>
      <c r="E17" s="687"/>
      <c r="F17" s="689"/>
      <c r="G17" s="687"/>
      <c r="H17" s="689"/>
      <c r="I17" s="702"/>
      <c r="J17" s="703"/>
      <c r="K17" s="704"/>
      <c r="L17" s="703"/>
      <c r="M17" s="704"/>
      <c r="N17" s="703"/>
      <c r="O17" s="235"/>
      <c r="P17" s="235"/>
    </row>
    <row r="18" spans="1:16" ht="10.5" customHeight="1" x14ac:dyDescent="0.2">
      <c r="A18" s="25" t="s">
        <v>126</v>
      </c>
      <c r="B18" s="236" t="s">
        <v>607</v>
      </c>
      <c r="C18" s="237" t="s">
        <v>608</v>
      </c>
      <c r="D18" s="237" t="s">
        <v>573</v>
      </c>
      <c r="E18" s="705" t="s">
        <v>437</v>
      </c>
      <c r="F18" s="706"/>
      <c r="G18" s="705" t="s">
        <v>437</v>
      </c>
      <c r="H18" s="706"/>
      <c r="I18" s="705" t="s">
        <v>437</v>
      </c>
      <c r="J18" s="707"/>
      <c r="K18" s="705" t="s">
        <v>437</v>
      </c>
      <c r="L18" s="707"/>
      <c r="M18" s="708"/>
      <c r="N18" s="707"/>
      <c r="O18" s="239"/>
      <c r="P18" s="239"/>
    </row>
    <row r="19" spans="1:16" ht="10.5" customHeight="1" x14ac:dyDescent="0.2">
      <c r="A19" s="115"/>
      <c r="B19" s="233"/>
      <c r="C19" s="188"/>
      <c r="D19" s="188"/>
      <c r="E19" s="687"/>
      <c r="F19" s="689"/>
      <c r="G19" s="687"/>
      <c r="H19" s="689"/>
      <c r="I19" s="702"/>
      <c r="J19" s="703"/>
      <c r="K19" s="704"/>
      <c r="L19" s="703"/>
      <c r="M19" s="704"/>
      <c r="N19" s="703"/>
      <c r="O19" s="235"/>
      <c r="P19" s="235"/>
    </row>
    <row r="20" spans="1:16" ht="10.5" customHeight="1" x14ac:dyDescent="0.2">
      <c r="A20" s="25" t="s">
        <v>124</v>
      </c>
      <c r="B20" s="236" t="s">
        <v>602</v>
      </c>
      <c r="C20" s="237" t="s">
        <v>603</v>
      </c>
      <c r="D20" s="237" t="s">
        <v>576</v>
      </c>
      <c r="E20" s="705" t="s">
        <v>437</v>
      </c>
      <c r="F20" s="706"/>
      <c r="G20" s="705" t="s">
        <v>437</v>
      </c>
      <c r="H20" s="706"/>
      <c r="I20" s="705" t="s">
        <v>437</v>
      </c>
      <c r="J20" s="707"/>
      <c r="K20" s="705" t="s">
        <v>437</v>
      </c>
      <c r="L20" s="707"/>
      <c r="M20" s="708"/>
      <c r="N20" s="707"/>
      <c r="O20" s="239"/>
      <c r="P20" s="239"/>
    </row>
    <row r="21" spans="1:16" ht="10.5" customHeight="1" x14ac:dyDescent="0.2">
      <c r="A21" s="115"/>
      <c r="B21" s="233"/>
      <c r="C21" s="188"/>
      <c r="D21" s="188"/>
      <c r="E21" s="687"/>
      <c r="F21" s="689"/>
      <c r="G21" s="687"/>
      <c r="H21" s="689"/>
      <c r="I21" s="702"/>
      <c r="J21" s="703"/>
      <c r="K21" s="704"/>
      <c r="L21" s="703"/>
      <c r="M21" s="704"/>
      <c r="N21" s="703"/>
      <c r="O21" s="235"/>
      <c r="P21" s="235"/>
    </row>
    <row r="22" spans="1:16" ht="10.5" customHeight="1" x14ac:dyDescent="0.2">
      <c r="A22" s="25" t="s">
        <v>125</v>
      </c>
      <c r="B22" s="236" t="s">
        <v>577</v>
      </c>
      <c r="C22" s="237" t="s">
        <v>578</v>
      </c>
      <c r="D22" s="237" t="s">
        <v>579</v>
      </c>
      <c r="E22" s="705" t="s">
        <v>437</v>
      </c>
      <c r="F22" s="706"/>
      <c r="G22" s="705" t="s">
        <v>437</v>
      </c>
      <c r="H22" s="706"/>
      <c r="I22" s="705" t="s">
        <v>437</v>
      </c>
      <c r="J22" s="707"/>
      <c r="K22" s="705" t="s">
        <v>437</v>
      </c>
      <c r="L22" s="707"/>
      <c r="M22" s="708"/>
      <c r="N22" s="707"/>
      <c r="O22" s="239"/>
      <c r="P22" s="239"/>
    </row>
    <row r="23" spans="1:16" ht="10.5" customHeight="1" x14ac:dyDescent="0.2">
      <c r="A23" s="115"/>
      <c r="B23" s="233"/>
      <c r="C23" s="188"/>
      <c r="D23" s="188"/>
      <c r="E23" s="687"/>
      <c r="F23" s="689"/>
      <c r="G23" s="687"/>
      <c r="H23" s="689"/>
      <c r="I23" s="702"/>
      <c r="J23" s="703"/>
      <c r="K23" s="704"/>
      <c r="L23" s="703"/>
      <c r="M23" s="704"/>
      <c r="N23" s="703"/>
      <c r="O23" s="235"/>
      <c r="P23" s="235"/>
    </row>
    <row r="24" spans="1:16" ht="10.5" customHeight="1" x14ac:dyDescent="0.2">
      <c r="A24" s="25" t="s">
        <v>130</v>
      </c>
      <c r="B24" s="236" t="s">
        <v>586</v>
      </c>
      <c r="C24" s="237" t="s">
        <v>587</v>
      </c>
      <c r="D24" s="237" t="s">
        <v>588</v>
      </c>
      <c r="E24" s="705" t="s">
        <v>437</v>
      </c>
      <c r="F24" s="706"/>
      <c r="G24" s="705" t="s">
        <v>437</v>
      </c>
      <c r="H24" s="706"/>
      <c r="I24" s="705" t="s">
        <v>437</v>
      </c>
      <c r="J24" s="707"/>
      <c r="K24" s="705" t="s">
        <v>437</v>
      </c>
      <c r="L24" s="707"/>
      <c r="M24" s="708"/>
      <c r="N24" s="707"/>
      <c r="O24" s="239"/>
      <c r="P24" s="239"/>
    </row>
    <row r="25" spans="1:16" ht="10.5" customHeight="1" x14ac:dyDescent="0.2">
      <c r="A25" s="115"/>
      <c r="B25" s="233"/>
      <c r="C25" s="188"/>
      <c r="D25" s="188"/>
      <c r="E25" s="687"/>
      <c r="F25" s="689"/>
      <c r="G25" s="687"/>
      <c r="H25" s="689"/>
      <c r="I25" s="702"/>
      <c r="J25" s="703"/>
      <c r="K25" s="704"/>
      <c r="L25" s="703"/>
      <c r="M25" s="704"/>
      <c r="N25" s="703"/>
      <c r="O25" s="235"/>
      <c r="P25" s="235"/>
    </row>
    <row r="26" spans="1:16" ht="10.5" customHeight="1" x14ac:dyDescent="0.2">
      <c r="A26" s="31" t="s">
        <v>131</v>
      </c>
      <c r="B26" s="106" t="s">
        <v>604</v>
      </c>
      <c r="C26" s="32" t="s">
        <v>605</v>
      </c>
      <c r="D26" s="32" t="s">
        <v>571</v>
      </c>
      <c r="E26" s="709" t="s">
        <v>437</v>
      </c>
      <c r="F26" s="710"/>
      <c r="G26" s="709" t="s">
        <v>437</v>
      </c>
      <c r="H26" s="710"/>
      <c r="I26" s="709" t="s">
        <v>437</v>
      </c>
      <c r="J26" s="711"/>
      <c r="K26" s="709" t="s">
        <v>437</v>
      </c>
      <c r="L26" s="711"/>
      <c r="M26" s="712"/>
      <c r="N26" s="711"/>
      <c r="O26" s="241"/>
      <c r="P26" s="241"/>
    </row>
  </sheetData>
  <mergeCells count="75">
    <mergeCell ref="E15:F15"/>
    <mergeCell ref="G15:H15"/>
    <mergeCell ref="I15:J15"/>
    <mergeCell ref="K15:L15"/>
    <mergeCell ref="M15:N15"/>
    <mergeCell ref="E13:F13"/>
    <mergeCell ref="G13:H13"/>
    <mergeCell ref="I13:J13"/>
    <mergeCell ref="K13:L13"/>
    <mergeCell ref="M13:N13"/>
    <mergeCell ref="E17:F17"/>
    <mergeCell ref="G17:H17"/>
    <mergeCell ref="I17:J17"/>
    <mergeCell ref="K17:L17"/>
    <mergeCell ref="M17:N17"/>
    <mergeCell ref="E12:F12"/>
    <mergeCell ref="G12:H12"/>
    <mergeCell ref="I12:J12"/>
    <mergeCell ref="K12:L12"/>
    <mergeCell ref="M12:N12"/>
    <mergeCell ref="E19:F19"/>
    <mergeCell ref="G19:H19"/>
    <mergeCell ref="I19:J19"/>
    <mergeCell ref="K19:L19"/>
    <mergeCell ref="M19:N19"/>
    <mergeCell ref="E14:F14"/>
    <mergeCell ref="G14:H14"/>
    <mergeCell ref="I14:J14"/>
    <mergeCell ref="K14:L14"/>
    <mergeCell ref="M14:N14"/>
    <mergeCell ref="E21:F21"/>
    <mergeCell ref="G21:H21"/>
    <mergeCell ref="I21:J21"/>
    <mergeCell ref="K21:L21"/>
    <mergeCell ref="M21:N21"/>
    <mergeCell ref="E16:F16"/>
    <mergeCell ref="G16:H16"/>
    <mergeCell ref="I16:J16"/>
    <mergeCell ref="K16:L16"/>
    <mergeCell ref="M16:N16"/>
    <mergeCell ref="E23:F23"/>
    <mergeCell ref="G23:H23"/>
    <mergeCell ref="I23:J23"/>
    <mergeCell ref="K23:L23"/>
    <mergeCell ref="M23:N23"/>
    <mergeCell ref="E18:F18"/>
    <mergeCell ref="G18:H18"/>
    <mergeCell ref="I18:J18"/>
    <mergeCell ref="K18:L18"/>
    <mergeCell ref="M18:N18"/>
    <mergeCell ref="E25:F25"/>
    <mergeCell ref="G25:H25"/>
    <mergeCell ref="I25:J25"/>
    <mergeCell ref="K25:L25"/>
    <mergeCell ref="M25:N25"/>
    <mergeCell ref="E20:F20"/>
    <mergeCell ref="G20:H20"/>
    <mergeCell ref="I20:J20"/>
    <mergeCell ref="K20:L20"/>
    <mergeCell ref="M20:N20"/>
    <mergeCell ref="E26:F26"/>
    <mergeCell ref="G26:H26"/>
    <mergeCell ref="I26:J26"/>
    <mergeCell ref="K26:L26"/>
    <mergeCell ref="M26:N26"/>
    <mergeCell ref="E22:F22"/>
    <mergeCell ref="G22:H22"/>
    <mergeCell ref="I22:J22"/>
    <mergeCell ref="K22:L22"/>
    <mergeCell ref="M22:N22"/>
    <mergeCell ref="E24:F24"/>
    <mergeCell ref="G24:H24"/>
    <mergeCell ref="I24:J24"/>
    <mergeCell ref="K24:L24"/>
    <mergeCell ref="M24:N24"/>
  </mergeCells>
  <phoneticPr fontId="3"/>
  <pageMargins left="0.59055118110236227" right="0.59055118110236227" top="0.74803149606299213" bottom="0.74803149606299213" header="0.31496062992125984" footer="0.31496062992125984"/>
  <pageSetup paperSize="9" firstPageNumber="15" orientation="portrait" useFirstPageNumber="1" r:id="rId1"/>
  <headerFooter>
    <oddFooter>&amp;C－ 中学　&amp;P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8"/>
  <dimension ref="A1:AI27"/>
  <sheetViews>
    <sheetView workbookViewId="0">
      <selection activeCell="S14" sqref="S14"/>
    </sheetView>
  </sheetViews>
  <sheetFormatPr defaultColWidth="9" defaultRowHeight="9.6" x14ac:dyDescent="0.2"/>
  <cols>
    <col min="1" max="1" width="4.88671875" style="15" customWidth="1"/>
    <col min="2" max="2" width="4.88671875" style="101" customWidth="1"/>
    <col min="3" max="3" width="12.6640625" style="16" customWidth="1"/>
    <col min="4" max="4" width="11.109375" style="16" customWidth="1"/>
    <col min="5" max="5" width="3.6640625" style="127" hidden="1" customWidth="1"/>
    <col min="6" max="29" width="1.6640625" style="17" customWidth="1"/>
    <col min="30" max="35" width="4.88671875" style="17" customWidth="1"/>
    <col min="36" max="38" width="4.88671875" style="127" customWidth="1"/>
    <col min="39" max="16384" width="9" style="127"/>
  </cols>
  <sheetData>
    <row r="1" spans="1:33" ht="20.100000000000001" customHeight="1" x14ac:dyDescent="0.2">
      <c r="A1" s="14" t="s">
        <v>666</v>
      </c>
    </row>
    <row r="2" spans="1:33" ht="11.1" hidden="1" customHeight="1" x14ac:dyDescent="0.2"/>
    <row r="3" spans="1:33" ht="11.1" hidden="1" customHeight="1" x14ac:dyDescent="0.2"/>
    <row r="4" spans="1:33" ht="11.1" hidden="1" customHeight="1" x14ac:dyDescent="0.2"/>
    <row r="5" spans="1:33" ht="11.1" hidden="1" customHeight="1" x14ac:dyDescent="0.2"/>
    <row r="6" spans="1:33" ht="11.1" customHeight="1" x14ac:dyDescent="0.2"/>
    <row r="7" spans="1:33" ht="11.1" customHeight="1" x14ac:dyDescent="0.2">
      <c r="A7" s="20"/>
      <c r="B7" s="102"/>
      <c r="C7" s="21"/>
      <c r="D7" s="21"/>
      <c r="E7" s="23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row>
    <row r="8" spans="1:33" ht="6" customHeight="1" x14ac:dyDescent="0.2">
      <c r="A8" s="14"/>
    </row>
    <row r="9" spans="1:33" ht="15" hidden="1" customHeight="1" x14ac:dyDescent="0.2"/>
    <row r="10" spans="1:33" ht="6" hidden="1" customHeight="1" x14ac:dyDescent="0.2"/>
    <row r="11" spans="1:33" ht="12.9" hidden="1" customHeight="1" x14ac:dyDescent="0.2"/>
    <row r="12" spans="1:33" ht="10.5" customHeight="1" x14ac:dyDescent="0.2">
      <c r="A12" s="685" t="s">
        <v>436</v>
      </c>
      <c r="B12" s="690" t="s">
        <v>119</v>
      </c>
      <c r="C12" s="692" t="s">
        <v>120</v>
      </c>
      <c r="D12" s="692" t="s">
        <v>121</v>
      </c>
      <c r="E12" s="234"/>
      <c r="F12" s="687" t="s">
        <v>437</v>
      </c>
      <c r="G12" s="688"/>
      <c r="H12" s="689"/>
      <c r="I12" s="687" t="s">
        <v>437</v>
      </c>
      <c r="J12" s="688"/>
      <c r="K12" s="689"/>
      <c r="L12" s="687" t="s">
        <v>437</v>
      </c>
      <c r="M12" s="688"/>
      <c r="N12" s="689"/>
      <c r="O12" s="687" t="s">
        <v>437</v>
      </c>
      <c r="P12" s="688"/>
      <c r="Q12" s="689"/>
      <c r="R12" s="687" t="s">
        <v>437</v>
      </c>
      <c r="S12" s="688"/>
      <c r="T12" s="689"/>
      <c r="U12" s="687" t="s">
        <v>437</v>
      </c>
      <c r="V12" s="688"/>
      <c r="W12" s="689"/>
      <c r="X12" s="687" t="s">
        <v>437</v>
      </c>
      <c r="Y12" s="688"/>
      <c r="Z12" s="689"/>
      <c r="AA12" s="687" t="s">
        <v>437</v>
      </c>
      <c r="AB12" s="688"/>
      <c r="AC12" s="689"/>
      <c r="AD12" s="685" t="s">
        <v>123</v>
      </c>
      <c r="AE12" s="685" t="s">
        <v>435</v>
      </c>
      <c r="AF12" s="685" t="s">
        <v>122</v>
      </c>
      <c r="AG12" s="685" t="s">
        <v>432</v>
      </c>
    </row>
    <row r="13" spans="1:33" ht="10.5" customHeight="1" x14ac:dyDescent="0.2">
      <c r="A13" s="686"/>
      <c r="B13" s="691"/>
      <c r="C13" s="693"/>
      <c r="D13" s="693"/>
      <c r="E13" s="240"/>
      <c r="F13" s="103"/>
      <c r="G13" s="22"/>
      <c r="H13" s="22"/>
      <c r="I13" s="103"/>
      <c r="J13" s="22"/>
      <c r="K13" s="22"/>
      <c r="L13" s="103"/>
      <c r="M13" s="22"/>
      <c r="N13" s="22"/>
      <c r="O13" s="103"/>
      <c r="P13" s="22"/>
      <c r="Q13" s="22"/>
      <c r="R13" s="103"/>
      <c r="S13" s="22"/>
      <c r="T13" s="22"/>
      <c r="U13" s="103"/>
      <c r="V13" s="22"/>
      <c r="W13" s="22"/>
      <c r="X13" s="103"/>
      <c r="Y13" s="22"/>
      <c r="Z13" s="22"/>
      <c r="AA13" s="103"/>
      <c r="AB13" s="22"/>
      <c r="AC13" s="22"/>
      <c r="AD13" s="686"/>
      <c r="AE13" s="686"/>
      <c r="AF13" s="686"/>
      <c r="AG13" s="686"/>
    </row>
    <row r="14" spans="1:33" ht="10.5" customHeight="1" x14ac:dyDescent="0.2">
      <c r="A14" s="25"/>
      <c r="B14" s="104"/>
      <c r="C14" s="37"/>
      <c r="D14" s="37"/>
      <c r="E14" s="238"/>
      <c r="F14" s="105"/>
      <c r="G14" s="28"/>
      <c r="H14" s="29"/>
      <c r="I14" s="105"/>
      <c r="J14" s="28"/>
      <c r="K14" s="29"/>
      <c r="L14" s="105"/>
      <c r="M14" s="28"/>
      <c r="N14" s="29"/>
      <c r="O14" s="105"/>
      <c r="P14" s="28"/>
      <c r="Q14" s="29"/>
      <c r="R14" s="105"/>
      <c r="S14" s="28"/>
      <c r="T14" s="29"/>
      <c r="U14" s="105"/>
      <c r="V14" s="28"/>
      <c r="W14" s="29"/>
      <c r="X14" s="105"/>
      <c r="Y14" s="28"/>
      <c r="Z14" s="29"/>
      <c r="AA14" s="105"/>
      <c r="AB14" s="28"/>
      <c r="AC14" s="29"/>
      <c r="AD14" s="30"/>
      <c r="AE14" s="30"/>
      <c r="AF14" s="30"/>
      <c r="AG14" s="30"/>
    </row>
    <row r="15" spans="1:33" ht="10.5" customHeight="1" x14ac:dyDescent="0.2">
      <c r="A15" s="31" t="s">
        <v>137</v>
      </c>
      <c r="B15" s="106" t="s">
        <v>596</v>
      </c>
      <c r="C15" s="32" t="s">
        <v>597</v>
      </c>
      <c r="D15" s="32" t="s">
        <v>571</v>
      </c>
      <c r="E15" s="240"/>
      <c r="F15" s="107"/>
      <c r="G15" s="34"/>
      <c r="H15" s="35"/>
      <c r="I15" s="107"/>
      <c r="J15" s="34"/>
      <c r="K15" s="35"/>
      <c r="L15" s="107"/>
      <c r="M15" s="34"/>
      <c r="N15" s="35"/>
      <c r="O15" s="107"/>
      <c r="P15" s="34"/>
      <c r="Q15" s="35"/>
      <c r="R15" s="107"/>
      <c r="S15" s="34"/>
      <c r="T15" s="35"/>
      <c r="U15" s="107"/>
      <c r="V15" s="34"/>
      <c r="W15" s="35"/>
      <c r="X15" s="107"/>
      <c r="Y15" s="34"/>
      <c r="Z15" s="35"/>
      <c r="AA15" s="107"/>
      <c r="AB15" s="34"/>
      <c r="AC15" s="35"/>
      <c r="AD15" s="36"/>
      <c r="AE15" s="36"/>
      <c r="AF15" s="36"/>
      <c r="AG15" s="36"/>
    </row>
    <row r="16" spans="1:33" ht="10.5" customHeight="1" x14ac:dyDescent="0.2">
      <c r="A16" s="25"/>
      <c r="B16" s="104"/>
      <c r="C16" s="37"/>
      <c r="D16" s="37"/>
      <c r="E16" s="238"/>
      <c r="F16" s="105"/>
      <c r="G16" s="28"/>
      <c r="H16" s="29"/>
      <c r="I16" s="105"/>
      <c r="J16" s="28"/>
      <c r="K16" s="29"/>
      <c r="L16" s="105"/>
      <c r="M16" s="28"/>
      <c r="N16" s="29"/>
      <c r="O16" s="105"/>
      <c r="P16" s="28"/>
      <c r="Q16" s="29"/>
      <c r="R16" s="105"/>
      <c r="S16" s="28"/>
      <c r="T16" s="29"/>
      <c r="U16" s="105"/>
      <c r="V16" s="28"/>
      <c r="W16" s="29"/>
      <c r="X16" s="105"/>
      <c r="Y16" s="28"/>
      <c r="Z16" s="29"/>
      <c r="AA16" s="105"/>
      <c r="AB16" s="28"/>
      <c r="AC16" s="29"/>
      <c r="AD16" s="30"/>
      <c r="AE16" s="30"/>
      <c r="AF16" s="30"/>
      <c r="AG16" s="30"/>
    </row>
    <row r="17" spans="1:33" ht="10.5" customHeight="1" x14ac:dyDescent="0.2">
      <c r="A17" s="31" t="s">
        <v>138</v>
      </c>
      <c r="B17" s="106" t="s">
        <v>607</v>
      </c>
      <c r="C17" s="32" t="s">
        <v>608</v>
      </c>
      <c r="D17" s="32" t="s">
        <v>573</v>
      </c>
      <c r="E17" s="240"/>
      <c r="F17" s="107"/>
      <c r="G17" s="34"/>
      <c r="H17" s="35"/>
      <c r="I17" s="107"/>
      <c r="J17" s="34"/>
      <c r="K17" s="35"/>
      <c r="L17" s="107"/>
      <c r="M17" s="34"/>
      <c r="N17" s="35"/>
      <c r="O17" s="107"/>
      <c r="P17" s="34"/>
      <c r="Q17" s="35"/>
      <c r="R17" s="107"/>
      <c r="S17" s="34"/>
      <c r="T17" s="35"/>
      <c r="U17" s="107"/>
      <c r="V17" s="34"/>
      <c r="W17" s="35"/>
      <c r="X17" s="107"/>
      <c r="Y17" s="34"/>
      <c r="Z17" s="35"/>
      <c r="AA17" s="107"/>
      <c r="AB17" s="34"/>
      <c r="AC17" s="35"/>
      <c r="AD17" s="36"/>
      <c r="AE17" s="36"/>
      <c r="AF17" s="36"/>
      <c r="AG17" s="36"/>
    </row>
    <row r="18" spans="1:33" ht="10.5" customHeight="1" x14ac:dyDescent="0.2">
      <c r="A18" s="25"/>
      <c r="B18" s="104"/>
      <c r="C18" s="37"/>
      <c r="D18" s="37"/>
      <c r="E18" s="238"/>
      <c r="F18" s="105"/>
      <c r="G18" s="28"/>
      <c r="H18" s="29"/>
      <c r="I18" s="105"/>
      <c r="J18" s="28"/>
      <c r="K18" s="29"/>
      <c r="L18" s="105"/>
      <c r="M18" s="28"/>
      <c r="N18" s="29"/>
      <c r="O18" s="105"/>
      <c r="P18" s="28"/>
      <c r="Q18" s="29"/>
      <c r="R18" s="105"/>
      <c r="S18" s="28"/>
      <c r="T18" s="29"/>
      <c r="U18" s="105"/>
      <c r="V18" s="28"/>
      <c r="W18" s="29"/>
      <c r="X18" s="105"/>
      <c r="Y18" s="28"/>
      <c r="Z18" s="29"/>
      <c r="AA18" s="105"/>
      <c r="AB18" s="28"/>
      <c r="AC18" s="29"/>
      <c r="AD18" s="30"/>
      <c r="AE18" s="30"/>
      <c r="AF18" s="30"/>
      <c r="AG18" s="30"/>
    </row>
    <row r="19" spans="1:33" ht="10.5" customHeight="1" x14ac:dyDescent="0.2">
      <c r="A19" s="31" t="s">
        <v>126</v>
      </c>
      <c r="B19" s="106" t="s">
        <v>604</v>
      </c>
      <c r="C19" s="32" t="s">
        <v>605</v>
      </c>
      <c r="D19" s="32" t="s">
        <v>571</v>
      </c>
      <c r="E19" s="240"/>
      <c r="F19" s="107"/>
      <c r="G19" s="34"/>
      <c r="H19" s="35"/>
      <c r="I19" s="107"/>
      <c r="J19" s="34"/>
      <c r="K19" s="35"/>
      <c r="L19" s="107"/>
      <c r="M19" s="34"/>
      <c r="N19" s="35"/>
      <c r="O19" s="107"/>
      <c r="P19" s="34"/>
      <c r="Q19" s="35"/>
      <c r="R19" s="107"/>
      <c r="S19" s="34"/>
      <c r="T19" s="35"/>
      <c r="U19" s="107"/>
      <c r="V19" s="34"/>
      <c r="W19" s="35"/>
      <c r="X19" s="107"/>
      <c r="Y19" s="34"/>
      <c r="Z19" s="35"/>
      <c r="AA19" s="107"/>
      <c r="AB19" s="34"/>
      <c r="AC19" s="35"/>
      <c r="AD19" s="36"/>
      <c r="AE19" s="36"/>
      <c r="AF19" s="36"/>
      <c r="AG19" s="36"/>
    </row>
    <row r="20" spans="1:33" ht="10.5" customHeight="1" x14ac:dyDescent="0.2">
      <c r="A20" s="25"/>
      <c r="B20" s="104"/>
      <c r="C20" s="37"/>
      <c r="D20" s="37"/>
      <c r="E20" s="238"/>
      <c r="F20" s="105"/>
      <c r="G20" s="28"/>
      <c r="H20" s="29"/>
      <c r="I20" s="105"/>
      <c r="J20" s="28"/>
      <c r="K20" s="29"/>
      <c r="L20" s="105"/>
      <c r="M20" s="28"/>
      <c r="N20" s="29"/>
      <c r="O20" s="105"/>
      <c r="P20" s="28"/>
      <c r="Q20" s="29"/>
      <c r="R20" s="105"/>
      <c r="S20" s="28"/>
      <c r="T20" s="29"/>
      <c r="U20" s="105"/>
      <c r="V20" s="28"/>
      <c r="W20" s="29"/>
      <c r="X20" s="105"/>
      <c r="Y20" s="28"/>
      <c r="Z20" s="29"/>
      <c r="AA20" s="105"/>
      <c r="AB20" s="28"/>
      <c r="AC20" s="29"/>
      <c r="AD20" s="30"/>
      <c r="AE20" s="30"/>
      <c r="AF20" s="30"/>
      <c r="AG20" s="30"/>
    </row>
    <row r="21" spans="1:33" ht="10.5" customHeight="1" x14ac:dyDescent="0.2">
      <c r="A21" s="31" t="s">
        <v>124</v>
      </c>
      <c r="B21" s="106" t="s">
        <v>600</v>
      </c>
      <c r="C21" s="32" t="s">
        <v>601</v>
      </c>
      <c r="D21" s="32" t="s">
        <v>593</v>
      </c>
      <c r="E21" s="240"/>
      <c r="F21" s="107"/>
      <c r="G21" s="34"/>
      <c r="H21" s="35"/>
      <c r="I21" s="107"/>
      <c r="J21" s="34"/>
      <c r="K21" s="35"/>
      <c r="L21" s="107"/>
      <c r="M21" s="34"/>
      <c r="N21" s="35"/>
      <c r="O21" s="107"/>
      <c r="P21" s="34"/>
      <c r="Q21" s="35"/>
      <c r="R21" s="107"/>
      <c r="S21" s="34"/>
      <c r="T21" s="35"/>
      <c r="U21" s="107"/>
      <c r="V21" s="34"/>
      <c r="W21" s="35"/>
      <c r="X21" s="107"/>
      <c r="Y21" s="34"/>
      <c r="Z21" s="35"/>
      <c r="AA21" s="107"/>
      <c r="AB21" s="34"/>
      <c r="AC21" s="35"/>
      <c r="AD21" s="36"/>
      <c r="AE21" s="36"/>
      <c r="AF21" s="36"/>
      <c r="AG21" s="36"/>
    </row>
    <row r="22" spans="1:33" ht="10.5" customHeight="1" x14ac:dyDescent="0.2">
      <c r="A22" s="25"/>
      <c r="B22" s="104"/>
      <c r="C22" s="37"/>
      <c r="D22" s="37"/>
      <c r="E22" s="238"/>
      <c r="F22" s="105"/>
      <c r="G22" s="28"/>
      <c r="H22" s="29"/>
      <c r="I22" s="105"/>
      <c r="J22" s="28"/>
      <c r="K22" s="29"/>
      <c r="L22" s="105"/>
      <c r="M22" s="28"/>
      <c r="N22" s="29"/>
      <c r="O22" s="105"/>
      <c r="P22" s="28"/>
      <c r="Q22" s="29"/>
      <c r="R22" s="105"/>
      <c r="S22" s="28"/>
      <c r="T22" s="29"/>
      <c r="U22" s="105"/>
      <c r="V22" s="28"/>
      <c r="W22" s="29"/>
      <c r="X22" s="105"/>
      <c r="Y22" s="28"/>
      <c r="Z22" s="29"/>
      <c r="AA22" s="105"/>
      <c r="AB22" s="28"/>
      <c r="AC22" s="29"/>
      <c r="AD22" s="30"/>
      <c r="AE22" s="30"/>
      <c r="AF22" s="30"/>
      <c r="AG22" s="30"/>
    </row>
    <row r="23" spans="1:33" ht="10.5" customHeight="1" x14ac:dyDescent="0.2">
      <c r="A23" s="31" t="s">
        <v>125</v>
      </c>
      <c r="B23" s="106" t="s">
        <v>586</v>
      </c>
      <c r="C23" s="32" t="s">
        <v>587</v>
      </c>
      <c r="D23" s="32" t="s">
        <v>588</v>
      </c>
      <c r="E23" s="240"/>
      <c r="F23" s="107"/>
      <c r="G23" s="34"/>
      <c r="H23" s="35"/>
      <c r="I23" s="107"/>
      <c r="J23" s="34"/>
      <c r="K23" s="35"/>
      <c r="L23" s="107"/>
      <c r="M23" s="34"/>
      <c r="N23" s="35"/>
      <c r="O23" s="107"/>
      <c r="P23" s="34"/>
      <c r="Q23" s="35"/>
      <c r="R23" s="107"/>
      <c r="S23" s="34"/>
      <c r="T23" s="35"/>
      <c r="U23" s="107"/>
      <c r="V23" s="34"/>
      <c r="W23" s="35"/>
      <c r="X23" s="107"/>
      <c r="Y23" s="34"/>
      <c r="Z23" s="35"/>
      <c r="AA23" s="107"/>
      <c r="AB23" s="34"/>
      <c r="AC23" s="35"/>
      <c r="AD23" s="36"/>
      <c r="AE23" s="36"/>
      <c r="AF23" s="36"/>
      <c r="AG23" s="36"/>
    </row>
    <row r="24" spans="1:33" ht="10.5" customHeight="1" x14ac:dyDescent="0.2">
      <c r="A24" s="25"/>
      <c r="B24" s="104"/>
      <c r="C24" s="37"/>
      <c r="D24" s="37"/>
      <c r="E24" s="238"/>
      <c r="F24" s="105"/>
      <c r="G24" s="28"/>
      <c r="H24" s="29"/>
      <c r="I24" s="105"/>
      <c r="J24" s="28"/>
      <c r="K24" s="29"/>
      <c r="L24" s="105"/>
      <c r="M24" s="28"/>
      <c r="N24" s="29"/>
      <c r="O24" s="105"/>
      <c r="P24" s="28"/>
      <c r="Q24" s="29"/>
      <c r="R24" s="105"/>
      <c r="S24" s="28"/>
      <c r="T24" s="29"/>
      <c r="U24" s="105"/>
      <c r="V24" s="28"/>
      <c r="W24" s="29"/>
      <c r="X24" s="105"/>
      <c r="Y24" s="28"/>
      <c r="Z24" s="29"/>
      <c r="AA24" s="105"/>
      <c r="AB24" s="28"/>
      <c r="AC24" s="29"/>
      <c r="AD24" s="30"/>
      <c r="AE24" s="30"/>
      <c r="AF24" s="30"/>
      <c r="AG24" s="30"/>
    </row>
    <row r="25" spans="1:33" ht="10.5" customHeight="1" x14ac:dyDescent="0.2">
      <c r="A25" s="31" t="s">
        <v>130</v>
      </c>
      <c r="B25" s="106" t="s">
        <v>577</v>
      </c>
      <c r="C25" s="32" t="s">
        <v>578</v>
      </c>
      <c r="D25" s="32" t="s">
        <v>579</v>
      </c>
      <c r="E25" s="240"/>
      <c r="F25" s="107"/>
      <c r="G25" s="34"/>
      <c r="H25" s="35"/>
      <c r="I25" s="107"/>
      <c r="J25" s="34"/>
      <c r="K25" s="35"/>
      <c r="L25" s="107"/>
      <c r="M25" s="34"/>
      <c r="N25" s="35"/>
      <c r="O25" s="107"/>
      <c r="P25" s="34"/>
      <c r="Q25" s="35"/>
      <c r="R25" s="107"/>
      <c r="S25" s="34"/>
      <c r="T25" s="35"/>
      <c r="U25" s="107"/>
      <c r="V25" s="34"/>
      <c r="W25" s="35"/>
      <c r="X25" s="107"/>
      <c r="Y25" s="34"/>
      <c r="Z25" s="35"/>
      <c r="AA25" s="107"/>
      <c r="AB25" s="34"/>
      <c r="AC25" s="35"/>
      <c r="AD25" s="36"/>
      <c r="AE25" s="36"/>
      <c r="AF25" s="36"/>
      <c r="AG25" s="36"/>
    </row>
    <row r="26" spans="1:33" ht="10.5" customHeight="1" x14ac:dyDescent="0.2">
      <c r="A26" s="25"/>
      <c r="B26" s="104"/>
      <c r="C26" s="37"/>
      <c r="D26" s="37"/>
      <c r="E26" s="238"/>
      <c r="F26" s="105"/>
      <c r="G26" s="28"/>
      <c r="H26" s="29"/>
      <c r="I26" s="105"/>
      <c r="J26" s="28"/>
      <c r="K26" s="29"/>
      <c r="L26" s="105"/>
      <c r="M26" s="28"/>
      <c r="N26" s="29"/>
      <c r="O26" s="105"/>
      <c r="P26" s="28"/>
      <c r="Q26" s="29"/>
      <c r="R26" s="105"/>
      <c r="S26" s="28"/>
      <c r="T26" s="29"/>
      <c r="U26" s="105"/>
      <c r="V26" s="28"/>
      <c r="W26" s="29"/>
      <c r="X26" s="105"/>
      <c r="Y26" s="28"/>
      <c r="Z26" s="29"/>
      <c r="AA26" s="105"/>
      <c r="AB26" s="28"/>
      <c r="AC26" s="29"/>
      <c r="AD26" s="30"/>
      <c r="AE26" s="30"/>
      <c r="AF26" s="30"/>
      <c r="AG26" s="30"/>
    </row>
    <row r="27" spans="1:33" ht="10.5" customHeight="1" x14ac:dyDescent="0.2">
      <c r="A27" s="31" t="s">
        <v>131</v>
      </c>
      <c r="B27" s="106" t="s">
        <v>602</v>
      </c>
      <c r="C27" s="32" t="s">
        <v>603</v>
      </c>
      <c r="D27" s="32" t="s">
        <v>576</v>
      </c>
      <c r="E27" s="240"/>
      <c r="F27" s="107"/>
      <c r="G27" s="34"/>
      <c r="H27" s="35"/>
      <c r="I27" s="107"/>
      <c r="J27" s="34"/>
      <c r="K27" s="35"/>
      <c r="L27" s="107"/>
      <c r="M27" s="34"/>
      <c r="N27" s="35"/>
      <c r="O27" s="107"/>
      <c r="P27" s="34"/>
      <c r="Q27" s="35"/>
      <c r="R27" s="107"/>
      <c r="S27" s="34"/>
      <c r="T27" s="35"/>
      <c r="U27" s="107"/>
      <c r="V27" s="34"/>
      <c r="W27" s="35"/>
      <c r="X27" s="107"/>
      <c r="Y27" s="34"/>
      <c r="Z27" s="35"/>
      <c r="AA27" s="107"/>
      <c r="AB27" s="34"/>
      <c r="AC27" s="35"/>
      <c r="AD27" s="36"/>
      <c r="AE27" s="36"/>
      <c r="AF27" s="36"/>
      <c r="AG27" s="36"/>
    </row>
  </sheetData>
  <mergeCells count="16">
    <mergeCell ref="I12:K12"/>
    <mergeCell ref="A12:A13"/>
    <mergeCell ref="B12:B13"/>
    <mergeCell ref="C12:C13"/>
    <mergeCell ref="D12:D13"/>
    <mergeCell ref="F12:H12"/>
    <mergeCell ref="AD12:AD13"/>
    <mergeCell ref="AE12:AE13"/>
    <mergeCell ref="AF12:AF13"/>
    <mergeCell ref="AG12:AG13"/>
    <mergeCell ref="L12:N12"/>
    <mergeCell ref="O12:Q12"/>
    <mergeCell ref="R12:T12"/>
    <mergeCell ref="U12:W12"/>
    <mergeCell ref="X12:Z12"/>
    <mergeCell ref="AA12:AC12"/>
  </mergeCells>
  <phoneticPr fontId="3"/>
  <pageMargins left="0.59055118110236227" right="0.59055118110236227" top="0.74803149606299213" bottom="0.74803149606299213" header="0.31496062992125984" footer="0.31496062992125984"/>
  <pageSetup paperSize="9" firstPageNumber="16" orientation="portrait" useFirstPageNumber="1" r:id="rId1"/>
  <headerFooter>
    <oddFooter>&amp;C－ 中学　&amp;P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4"/>
  <dimension ref="A1:P202"/>
  <sheetViews>
    <sheetView topLeftCell="A148" workbookViewId="0">
      <selection activeCell="N26" sqref="N26"/>
    </sheetView>
  </sheetViews>
  <sheetFormatPr defaultColWidth="9" defaultRowHeight="10.5" customHeight="1" x14ac:dyDescent="0.2"/>
  <cols>
    <col min="1" max="1" width="4.88671875" style="123" customWidth="1"/>
    <col min="2" max="2" width="4.88671875" style="124" customWidth="1"/>
    <col min="3" max="3" width="12.6640625" style="125" customWidth="1"/>
    <col min="4" max="4" width="11.109375" style="125" customWidth="1"/>
    <col min="5" max="5" width="4.88671875" style="123" customWidth="1"/>
    <col min="6" max="12" width="4.88671875" style="125" customWidth="1"/>
    <col min="13" max="13" width="4.88671875" style="123" customWidth="1"/>
    <col min="14" max="14" width="4.88671875" style="125" customWidth="1"/>
    <col min="15" max="16" width="4.88671875" style="123" customWidth="1"/>
    <col min="17" max="18" width="4.88671875" style="126" customWidth="1"/>
    <col min="19" max="16384" width="9" style="126"/>
  </cols>
  <sheetData>
    <row r="1" spans="1:16" ht="19.95" customHeight="1" x14ac:dyDescent="0.2">
      <c r="A1" s="79" t="s">
        <v>922</v>
      </c>
    </row>
    <row r="2" spans="1:16" ht="10.95" hidden="1" customHeight="1" x14ac:dyDescent="0.2"/>
    <row r="3" spans="1:16" ht="10.95" hidden="1" customHeight="1" x14ac:dyDescent="0.2"/>
    <row r="4" spans="1:16" ht="10.95" hidden="1" customHeight="1" x14ac:dyDescent="0.2"/>
    <row r="5" spans="1:16" ht="10.95" customHeight="1" x14ac:dyDescent="0.2"/>
    <row r="6" spans="1:16" ht="10.95" customHeight="1" x14ac:dyDescent="0.2">
      <c r="A6" s="81" t="s">
        <v>618</v>
      </c>
    </row>
    <row r="7" spans="1:16" ht="10.95" customHeight="1" x14ac:dyDescent="0.2">
      <c r="A7" s="72" t="s">
        <v>619</v>
      </c>
      <c r="B7" s="74"/>
      <c r="C7" s="75"/>
      <c r="D7" s="75"/>
      <c r="E7" s="73"/>
      <c r="F7" s="75"/>
      <c r="G7" s="75"/>
      <c r="H7" s="75"/>
      <c r="I7" s="75"/>
      <c r="J7" s="75"/>
      <c r="K7" s="75"/>
      <c r="L7" s="75"/>
      <c r="M7" s="73"/>
      <c r="N7" s="75"/>
      <c r="O7" s="73"/>
      <c r="P7" s="73"/>
    </row>
    <row r="8" spans="1:16" ht="6" customHeight="1" x14ac:dyDescent="0.2">
      <c r="A8" s="81"/>
    </row>
    <row r="9" spans="1:16" ht="15" customHeight="1" x14ac:dyDescent="0.2">
      <c r="A9" s="85" t="s">
        <v>620</v>
      </c>
    </row>
    <row r="10" spans="1:16" ht="6" customHeight="1" x14ac:dyDescent="0.2"/>
    <row r="11" spans="1:16" ht="13.05" customHeight="1" x14ac:dyDescent="0.2">
      <c r="A11" s="86" t="s">
        <v>135</v>
      </c>
    </row>
    <row r="12" spans="1:16" ht="21" customHeight="1" x14ac:dyDescent="0.2">
      <c r="A12" s="129" t="s">
        <v>436</v>
      </c>
      <c r="B12" s="130" t="s">
        <v>119</v>
      </c>
      <c r="C12" s="131" t="s">
        <v>120</v>
      </c>
      <c r="D12" s="131" t="s">
        <v>121</v>
      </c>
      <c r="E12" s="129"/>
      <c r="F12" s="753" t="s">
        <v>438</v>
      </c>
      <c r="G12" s="753"/>
      <c r="H12" s="753" t="s">
        <v>439</v>
      </c>
      <c r="I12" s="753"/>
      <c r="J12" s="753" t="s">
        <v>621</v>
      </c>
      <c r="K12" s="753"/>
      <c r="L12" s="753" t="s">
        <v>123</v>
      </c>
      <c r="M12" s="753"/>
      <c r="N12" s="129" t="s">
        <v>122</v>
      </c>
      <c r="O12" s="131"/>
      <c r="P12" s="129" t="s">
        <v>432</v>
      </c>
    </row>
    <row r="13" spans="1:16" ht="9" customHeight="1" x14ac:dyDescent="0.2">
      <c r="A13" s="26"/>
      <c r="B13" s="104"/>
      <c r="C13" s="132"/>
      <c r="D13" s="132"/>
      <c r="E13" s="30"/>
      <c r="F13" s="754" t="s">
        <v>437</v>
      </c>
      <c r="G13" s="755"/>
      <c r="H13" s="754" t="s">
        <v>437</v>
      </c>
      <c r="I13" s="755"/>
      <c r="J13" s="754" t="s">
        <v>437</v>
      </c>
      <c r="K13" s="755"/>
      <c r="L13" s="754" t="s">
        <v>437</v>
      </c>
      <c r="M13" s="755"/>
      <c r="N13" s="37"/>
      <c r="O13" s="37"/>
      <c r="P13" s="37"/>
    </row>
    <row r="14" spans="1:16" ht="9" customHeight="1" x14ac:dyDescent="0.2">
      <c r="A14" s="31" t="s">
        <v>137</v>
      </c>
      <c r="B14" s="106" t="s">
        <v>1614</v>
      </c>
      <c r="C14" s="32" t="s">
        <v>1615</v>
      </c>
      <c r="D14" s="32" t="s">
        <v>1616</v>
      </c>
      <c r="E14" s="133"/>
      <c r="F14" s="758" t="s">
        <v>622</v>
      </c>
      <c r="G14" s="759"/>
      <c r="H14" s="758" t="s">
        <v>622</v>
      </c>
      <c r="I14" s="759"/>
      <c r="J14" s="758" t="s">
        <v>622</v>
      </c>
      <c r="K14" s="759"/>
      <c r="L14" s="758" t="s">
        <v>622</v>
      </c>
      <c r="M14" s="759"/>
      <c r="N14" s="134"/>
      <c r="O14" s="134"/>
      <c r="P14" s="134"/>
    </row>
    <row r="15" spans="1:16" ht="9" customHeight="1" x14ac:dyDescent="0.2">
      <c r="A15" s="26"/>
      <c r="B15" s="104"/>
      <c r="C15" s="132"/>
      <c r="D15" s="132"/>
      <c r="E15" s="30"/>
      <c r="F15" s="756" t="s">
        <v>437</v>
      </c>
      <c r="G15" s="757"/>
      <c r="H15" s="756" t="s">
        <v>437</v>
      </c>
      <c r="I15" s="757"/>
      <c r="J15" s="756" t="s">
        <v>437</v>
      </c>
      <c r="K15" s="757"/>
      <c r="L15" s="756" t="s">
        <v>437</v>
      </c>
      <c r="M15" s="757"/>
      <c r="N15" s="37"/>
      <c r="O15" s="37"/>
      <c r="P15" s="37"/>
    </row>
    <row r="16" spans="1:16" ht="9" customHeight="1" x14ac:dyDescent="0.2">
      <c r="A16" s="31" t="s">
        <v>138</v>
      </c>
      <c r="B16" s="106" t="s">
        <v>1876</v>
      </c>
      <c r="C16" s="32" t="s">
        <v>1877</v>
      </c>
      <c r="D16" s="32" t="s">
        <v>593</v>
      </c>
      <c r="E16" s="133"/>
      <c r="F16" s="758" t="s">
        <v>622</v>
      </c>
      <c r="G16" s="759"/>
      <c r="H16" s="758" t="s">
        <v>622</v>
      </c>
      <c r="I16" s="759"/>
      <c r="J16" s="758" t="s">
        <v>622</v>
      </c>
      <c r="K16" s="759"/>
      <c r="L16" s="758" t="s">
        <v>622</v>
      </c>
      <c r="M16" s="759"/>
      <c r="N16" s="134"/>
      <c r="O16" s="134"/>
      <c r="P16" s="134"/>
    </row>
    <row r="17" spans="1:16" ht="9" customHeight="1" x14ac:dyDescent="0.2">
      <c r="A17" s="26"/>
      <c r="B17" s="104"/>
      <c r="C17" s="132"/>
      <c r="D17" s="132"/>
      <c r="E17" s="30"/>
      <c r="F17" s="756" t="s">
        <v>437</v>
      </c>
      <c r="G17" s="757"/>
      <c r="H17" s="756" t="s">
        <v>437</v>
      </c>
      <c r="I17" s="757"/>
      <c r="J17" s="756" t="s">
        <v>437</v>
      </c>
      <c r="K17" s="757"/>
      <c r="L17" s="756" t="s">
        <v>437</v>
      </c>
      <c r="M17" s="757"/>
      <c r="N17" s="37"/>
      <c r="O17" s="37"/>
      <c r="P17" s="37"/>
    </row>
    <row r="18" spans="1:16" ht="9" customHeight="1" x14ac:dyDescent="0.2">
      <c r="A18" s="31" t="s">
        <v>126</v>
      </c>
      <c r="B18" s="106" t="s">
        <v>1934</v>
      </c>
      <c r="C18" s="32" t="s">
        <v>1935</v>
      </c>
      <c r="D18" s="32" t="s">
        <v>569</v>
      </c>
      <c r="E18" s="133"/>
      <c r="F18" s="758" t="s">
        <v>622</v>
      </c>
      <c r="G18" s="759"/>
      <c r="H18" s="758" t="s">
        <v>622</v>
      </c>
      <c r="I18" s="759"/>
      <c r="J18" s="758" t="s">
        <v>622</v>
      </c>
      <c r="K18" s="759"/>
      <c r="L18" s="758" t="s">
        <v>622</v>
      </c>
      <c r="M18" s="759"/>
      <c r="N18" s="134"/>
      <c r="O18" s="134"/>
      <c r="P18" s="134"/>
    </row>
    <row r="19" spans="1:16" ht="9" customHeight="1" x14ac:dyDescent="0.2">
      <c r="A19" s="26"/>
      <c r="B19" s="104"/>
      <c r="C19" s="132"/>
      <c r="D19" s="132"/>
      <c r="E19" s="30"/>
      <c r="F19" s="756" t="s">
        <v>437</v>
      </c>
      <c r="G19" s="757"/>
      <c r="H19" s="756" t="s">
        <v>437</v>
      </c>
      <c r="I19" s="757"/>
      <c r="J19" s="756" t="s">
        <v>437</v>
      </c>
      <c r="K19" s="757"/>
      <c r="L19" s="756" t="s">
        <v>437</v>
      </c>
      <c r="M19" s="757"/>
      <c r="N19" s="37"/>
      <c r="O19" s="37"/>
      <c r="P19" s="37"/>
    </row>
    <row r="20" spans="1:16" ht="9" customHeight="1" x14ac:dyDescent="0.2">
      <c r="A20" s="31" t="s">
        <v>124</v>
      </c>
      <c r="B20" s="106" t="s">
        <v>951</v>
      </c>
      <c r="C20" s="32" t="s">
        <v>1884</v>
      </c>
      <c r="D20" s="32" t="s">
        <v>566</v>
      </c>
      <c r="E20" s="133"/>
      <c r="F20" s="758" t="s">
        <v>622</v>
      </c>
      <c r="G20" s="759"/>
      <c r="H20" s="758" t="s">
        <v>622</v>
      </c>
      <c r="I20" s="759"/>
      <c r="J20" s="758" t="s">
        <v>622</v>
      </c>
      <c r="K20" s="759"/>
      <c r="L20" s="758" t="s">
        <v>622</v>
      </c>
      <c r="M20" s="759"/>
      <c r="N20" s="134"/>
      <c r="O20" s="134"/>
      <c r="P20" s="134"/>
    </row>
    <row r="21" spans="1:16" ht="9" customHeight="1" x14ac:dyDescent="0.2">
      <c r="A21" s="26"/>
      <c r="B21" s="104"/>
      <c r="C21" s="132"/>
      <c r="D21" s="132"/>
      <c r="E21" s="30"/>
      <c r="F21" s="756" t="s">
        <v>437</v>
      </c>
      <c r="G21" s="757"/>
      <c r="H21" s="756" t="s">
        <v>437</v>
      </c>
      <c r="I21" s="757"/>
      <c r="J21" s="756" t="s">
        <v>437</v>
      </c>
      <c r="K21" s="757"/>
      <c r="L21" s="756" t="s">
        <v>437</v>
      </c>
      <c r="M21" s="757"/>
      <c r="N21" s="37"/>
      <c r="O21" s="37"/>
      <c r="P21" s="37"/>
    </row>
    <row r="22" spans="1:16" ht="9" customHeight="1" x14ac:dyDescent="0.2">
      <c r="A22" s="31" t="s">
        <v>125</v>
      </c>
      <c r="B22" s="106" t="s">
        <v>1811</v>
      </c>
      <c r="C22" s="32" t="s">
        <v>1812</v>
      </c>
      <c r="D22" s="32" t="s">
        <v>567</v>
      </c>
      <c r="E22" s="133"/>
      <c r="F22" s="758" t="s">
        <v>622</v>
      </c>
      <c r="G22" s="759"/>
      <c r="H22" s="758" t="s">
        <v>622</v>
      </c>
      <c r="I22" s="759"/>
      <c r="J22" s="758" t="s">
        <v>622</v>
      </c>
      <c r="K22" s="759"/>
      <c r="L22" s="758" t="s">
        <v>622</v>
      </c>
      <c r="M22" s="759"/>
      <c r="N22" s="134"/>
      <c r="O22" s="134"/>
      <c r="P22" s="134"/>
    </row>
    <row r="23" spans="1:16" ht="9" customHeight="1" x14ac:dyDescent="0.2">
      <c r="A23" s="26"/>
      <c r="B23" s="104"/>
      <c r="C23" s="132"/>
      <c r="D23" s="132"/>
      <c r="E23" s="30"/>
      <c r="F23" s="756" t="s">
        <v>437</v>
      </c>
      <c r="G23" s="757"/>
      <c r="H23" s="756" t="s">
        <v>437</v>
      </c>
      <c r="I23" s="757"/>
      <c r="J23" s="756" t="s">
        <v>437</v>
      </c>
      <c r="K23" s="757"/>
      <c r="L23" s="756" t="s">
        <v>437</v>
      </c>
      <c r="M23" s="757"/>
      <c r="N23" s="37"/>
      <c r="O23" s="37"/>
      <c r="P23" s="37"/>
    </row>
    <row r="24" spans="1:16" ht="9" customHeight="1" x14ac:dyDescent="0.2">
      <c r="A24" s="31" t="s">
        <v>130</v>
      </c>
      <c r="B24" s="106" t="s">
        <v>1840</v>
      </c>
      <c r="C24" s="32" t="s">
        <v>1841</v>
      </c>
      <c r="D24" s="32" t="s">
        <v>571</v>
      </c>
      <c r="E24" s="133"/>
      <c r="F24" s="758" t="s">
        <v>622</v>
      </c>
      <c r="G24" s="759"/>
      <c r="H24" s="758" t="s">
        <v>622</v>
      </c>
      <c r="I24" s="759"/>
      <c r="J24" s="758" t="s">
        <v>622</v>
      </c>
      <c r="K24" s="759"/>
      <c r="L24" s="758" t="s">
        <v>622</v>
      </c>
      <c r="M24" s="759"/>
      <c r="N24" s="134"/>
      <c r="O24" s="134"/>
      <c r="P24" s="134"/>
    </row>
    <row r="25" spans="1:16" ht="9" customHeight="1" x14ac:dyDescent="0.2">
      <c r="A25" s="26"/>
      <c r="B25" s="104"/>
      <c r="C25" s="132"/>
      <c r="D25" s="132"/>
      <c r="E25" s="30"/>
      <c r="F25" s="756" t="s">
        <v>437</v>
      </c>
      <c r="G25" s="757"/>
      <c r="H25" s="756" t="s">
        <v>437</v>
      </c>
      <c r="I25" s="757"/>
      <c r="J25" s="756" t="s">
        <v>437</v>
      </c>
      <c r="K25" s="757"/>
      <c r="L25" s="756" t="s">
        <v>437</v>
      </c>
      <c r="M25" s="757"/>
      <c r="N25" s="37"/>
      <c r="O25" s="37"/>
      <c r="P25" s="37"/>
    </row>
    <row r="26" spans="1:16" ht="9" customHeight="1" x14ac:dyDescent="0.2">
      <c r="A26" s="31" t="s">
        <v>131</v>
      </c>
      <c r="B26" s="106" t="s">
        <v>1805</v>
      </c>
      <c r="C26" s="32" t="s">
        <v>1806</v>
      </c>
      <c r="D26" s="32" t="s">
        <v>567</v>
      </c>
      <c r="E26" s="133"/>
      <c r="F26" s="758" t="s">
        <v>622</v>
      </c>
      <c r="G26" s="759"/>
      <c r="H26" s="758" t="s">
        <v>622</v>
      </c>
      <c r="I26" s="759"/>
      <c r="J26" s="758" t="s">
        <v>622</v>
      </c>
      <c r="K26" s="759"/>
      <c r="L26" s="758" t="s">
        <v>622</v>
      </c>
      <c r="M26" s="759"/>
      <c r="N26" s="134"/>
      <c r="O26" s="134"/>
      <c r="P26" s="134"/>
    </row>
    <row r="27" spans="1:16" ht="9" customHeight="1" x14ac:dyDescent="0.2">
      <c r="A27" s="26"/>
      <c r="B27" s="104"/>
      <c r="C27" s="132"/>
      <c r="D27" s="132"/>
      <c r="E27" s="30"/>
      <c r="F27" s="756" t="s">
        <v>437</v>
      </c>
      <c r="G27" s="757"/>
      <c r="H27" s="756" t="s">
        <v>437</v>
      </c>
      <c r="I27" s="757"/>
      <c r="J27" s="756" t="s">
        <v>437</v>
      </c>
      <c r="K27" s="757"/>
      <c r="L27" s="756" t="s">
        <v>437</v>
      </c>
      <c r="M27" s="757"/>
      <c r="N27" s="37"/>
      <c r="O27" s="37"/>
      <c r="P27" s="37"/>
    </row>
    <row r="28" spans="1:16" ht="9" customHeight="1" x14ac:dyDescent="0.2">
      <c r="A28" s="31" t="s">
        <v>142</v>
      </c>
      <c r="B28" s="106" t="s">
        <v>843</v>
      </c>
      <c r="C28" s="32" t="s">
        <v>1947</v>
      </c>
      <c r="D28" s="32" t="s">
        <v>570</v>
      </c>
      <c r="E28" s="133"/>
      <c r="F28" s="758" t="s">
        <v>622</v>
      </c>
      <c r="G28" s="759"/>
      <c r="H28" s="758" t="s">
        <v>622</v>
      </c>
      <c r="I28" s="759"/>
      <c r="J28" s="758" t="s">
        <v>622</v>
      </c>
      <c r="K28" s="759"/>
      <c r="L28" s="758" t="s">
        <v>622</v>
      </c>
      <c r="M28" s="759"/>
      <c r="N28" s="134"/>
      <c r="O28" s="134"/>
      <c r="P28" s="134"/>
    </row>
    <row r="29" spans="1:16" ht="9" customHeight="1" x14ac:dyDescent="0.2">
      <c r="A29" s="26"/>
      <c r="B29" s="104"/>
      <c r="C29" s="132"/>
      <c r="D29" s="132"/>
      <c r="E29" s="30"/>
      <c r="F29" s="756" t="s">
        <v>437</v>
      </c>
      <c r="G29" s="757"/>
      <c r="H29" s="756" t="s">
        <v>437</v>
      </c>
      <c r="I29" s="757"/>
      <c r="J29" s="756" t="s">
        <v>437</v>
      </c>
      <c r="K29" s="757"/>
      <c r="L29" s="756" t="s">
        <v>437</v>
      </c>
      <c r="M29" s="757"/>
      <c r="N29" s="37"/>
      <c r="O29" s="37"/>
      <c r="P29" s="37"/>
    </row>
    <row r="30" spans="1:16" ht="9" customHeight="1" x14ac:dyDescent="0.2">
      <c r="A30" s="31" t="s">
        <v>611</v>
      </c>
      <c r="B30" s="106" t="s">
        <v>837</v>
      </c>
      <c r="C30" s="32" t="s">
        <v>1803</v>
      </c>
      <c r="D30" s="32" t="s">
        <v>579</v>
      </c>
      <c r="E30" s="133"/>
      <c r="F30" s="758" t="s">
        <v>622</v>
      </c>
      <c r="G30" s="759"/>
      <c r="H30" s="758" t="s">
        <v>622</v>
      </c>
      <c r="I30" s="759"/>
      <c r="J30" s="758" t="s">
        <v>622</v>
      </c>
      <c r="K30" s="759"/>
      <c r="L30" s="758" t="s">
        <v>622</v>
      </c>
      <c r="M30" s="759"/>
      <c r="N30" s="134"/>
      <c r="O30" s="134"/>
      <c r="P30" s="134"/>
    </row>
    <row r="31" spans="1:16" ht="9" customHeight="1" x14ac:dyDescent="0.2">
      <c r="A31" s="26"/>
      <c r="B31" s="104"/>
      <c r="C31" s="132"/>
      <c r="D31" s="132"/>
      <c r="E31" s="30"/>
      <c r="F31" s="756" t="s">
        <v>437</v>
      </c>
      <c r="G31" s="757"/>
      <c r="H31" s="756" t="s">
        <v>437</v>
      </c>
      <c r="I31" s="757"/>
      <c r="J31" s="756" t="s">
        <v>437</v>
      </c>
      <c r="K31" s="757"/>
      <c r="L31" s="756" t="s">
        <v>437</v>
      </c>
      <c r="M31" s="757"/>
      <c r="N31" s="37"/>
      <c r="O31" s="37"/>
      <c r="P31" s="37"/>
    </row>
    <row r="32" spans="1:16" ht="9" customHeight="1" x14ac:dyDescent="0.2">
      <c r="A32" s="31" t="s">
        <v>612</v>
      </c>
      <c r="B32" s="106" t="s">
        <v>1809</v>
      </c>
      <c r="C32" s="32" t="s">
        <v>1810</v>
      </c>
      <c r="D32" s="32" t="s">
        <v>566</v>
      </c>
      <c r="E32" s="133"/>
      <c r="F32" s="758" t="s">
        <v>622</v>
      </c>
      <c r="G32" s="759"/>
      <c r="H32" s="758" t="s">
        <v>622</v>
      </c>
      <c r="I32" s="759"/>
      <c r="J32" s="758" t="s">
        <v>622</v>
      </c>
      <c r="K32" s="759"/>
      <c r="L32" s="758" t="s">
        <v>622</v>
      </c>
      <c r="M32" s="759"/>
      <c r="N32" s="134"/>
      <c r="O32" s="134"/>
      <c r="P32" s="134"/>
    </row>
    <row r="33" spans="1:16" ht="9" customHeight="1" x14ac:dyDescent="0.2">
      <c r="A33" s="26"/>
      <c r="B33" s="104"/>
      <c r="C33" s="132"/>
      <c r="D33" s="132"/>
      <c r="E33" s="30"/>
      <c r="F33" s="756" t="s">
        <v>437</v>
      </c>
      <c r="G33" s="757"/>
      <c r="H33" s="756" t="s">
        <v>437</v>
      </c>
      <c r="I33" s="757"/>
      <c r="J33" s="756" t="s">
        <v>437</v>
      </c>
      <c r="K33" s="757"/>
      <c r="L33" s="756" t="s">
        <v>437</v>
      </c>
      <c r="M33" s="757"/>
      <c r="N33" s="37"/>
      <c r="O33" s="37"/>
      <c r="P33" s="37"/>
    </row>
    <row r="34" spans="1:16" ht="9" customHeight="1" x14ac:dyDescent="0.2">
      <c r="A34" s="31" t="s">
        <v>613</v>
      </c>
      <c r="B34" s="106" t="s">
        <v>1948</v>
      </c>
      <c r="C34" s="32" t="s">
        <v>1949</v>
      </c>
      <c r="D34" s="32" t="s">
        <v>567</v>
      </c>
      <c r="E34" s="133"/>
      <c r="F34" s="758" t="s">
        <v>622</v>
      </c>
      <c r="G34" s="759"/>
      <c r="H34" s="758" t="s">
        <v>622</v>
      </c>
      <c r="I34" s="759"/>
      <c r="J34" s="758" t="s">
        <v>622</v>
      </c>
      <c r="K34" s="759"/>
      <c r="L34" s="758" t="s">
        <v>622</v>
      </c>
      <c r="M34" s="759"/>
      <c r="N34" s="134"/>
      <c r="O34" s="134"/>
      <c r="P34" s="134"/>
    </row>
    <row r="35" spans="1:16" ht="9" customHeight="1" x14ac:dyDescent="0.2">
      <c r="A35" s="26"/>
      <c r="B35" s="104"/>
      <c r="C35" s="132"/>
      <c r="D35" s="132"/>
      <c r="E35" s="30"/>
      <c r="F35" s="756" t="s">
        <v>437</v>
      </c>
      <c r="G35" s="757"/>
      <c r="H35" s="756" t="s">
        <v>437</v>
      </c>
      <c r="I35" s="757"/>
      <c r="J35" s="756" t="s">
        <v>437</v>
      </c>
      <c r="K35" s="757"/>
      <c r="L35" s="756" t="s">
        <v>437</v>
      </c>
      <c r="M35" s="757"/>
      <c r="N35" s="37"/>
      <c r="O35" s="37"/>
      <c r="P35" s="37"/>
    </row>
    <row r="36" spans="1:16" ht="9" customHeight="1" x14ac:dyDescent="0.2">
      <c r="A36" s="31" t="s">
        <v>614</v>
      </c>
      <c r="B36" s="106" t="s">
        <v>819</v>
      </c>
      <c r="C36" s="32" t="s">
        <v>1786</v>
      </c>
      <c r="D36" s="32" t="s">
        <v>579</v>
      </c>
      <c r="E36" s="133"/>
      <c r="F36" s="758" t="s">
        <v>622</v>
      </c>
      <c r="G36" s="759"/>
      <c r="H36" s="758" t="s">
        <v>622</v>
      </c>
      <c r="I36" s="759"/>
      <c r="J36" s="758" t="s">
        <v>622</v>
      </c>
      <c r="K36" s="759"/>
      <c r="L36" s="758" t="s">
        <v>622</v>
      </c>
      <c r="M36" s="759"/>
      <c r="N36" s="134"/>
      <c r="O36" s="134"/>
      <c r="P36" s="134"/>
    </row>
    <row r="37" spans="1:16" ht="9" customHeight="1" x14ac:dyDescent="0.2">
      <c r="A37" s="26"/>
      <c r="B37" s="104"/>
      <c r="C37" s="132"/>
      <c r="D37" s="132"/>
      <c r="E37" s="30"/>
      <c r="F37" s="756" t="s">
        <v>437</v>
      </c>
      <c r="G37" s="757"/>
      <c r="H37" s="756" t="s">
        <v>437</v>
      </c>
      <c r="I37" s="757"/>
      <c r="J37" s="756" t="s">
        <v>437</v>
      </c>
      <c r="K37" s="757"/>
      <c r="L37" s="756" t="s">
        <v>437</v>
      </c>
      <c r="M37" s="757"/>
      <c r="N37" s="37"/>
      <c r="O37" s="37"/>
      <c r="P37" s="37"/>
    </row>
    <row r="38" spans="1:16" ht="9" customHeight="1" x14ac:dyDescent="0.2">
      <c r="A38" s="31" t="s">
        <v>615</v>
      </c>
      <c r="B38" s="106" t="s">
        <v>1794</v>
      </c>
      <c r="C38" s="32" t="s">
        <v>1795</v>
      </c>
      <c r="D38" s="32" t="s">
        <v>571</v>
      </c>
      <c r="E38" s="133"/>
      <c r="F38" s="758" t="s">
        <v>622</v>
      </c>
      <c r="G38" s="759"/>
      <c r="H38" s="758" t="s">
        <v>622</v>
      </c>
      <c r="I38" s="759"/>
      <c r="J38" s="758" t="s">
        <v>622</v>
      </c>
      <c r="K38" s="759"/>
      <c r="L38" s="758" t="s">
        <v>622</v>
      </c>
      <c r="M38" s="759"/>
      <c r="N38" s="134"/>
      <c r="O38" s="134"/>
      <c r="P38" s="134"/>
    </row>
    <row r="39" spans="1:16" ht="9" customHeight="1" x14ac:dyDescent="0.2">
      <c r="A39" s="26"/>
      <c r="B39" s="104"/>
      <c r="C39" s="132"/>
      <c r="D39" s="132"/>
      <c r="E39" s="30"/>
      <c r="F39" s="756" t="s">
        <v>437</v>
      </c>
      <c r="G39" s="757"/>
      <c r="H39" s="756" t="s">
        <v>437</v>
      </c>
      <c r="I39" s="757"/>
      <c r="J39" s="756" t="s">
        <v>437</v>
      </c>
      <c r="K39" s="757"/>
      <c r="L39" s="756" t="s">
        <v>437</v>
      </c>
      <c r="M39" s="757"/>
      <c r="N39" s="37"/>
      <c r="O39" s="37"/>
      <c r="P39" s="37"/>
    </row>
    <row r="40" spans="1:16" ht="9" customHeight="1" x14ac:dyDescent="0.2">
      <c r="A40" s="31" t="s">
        <v>616</v>
      </c>
      <c r="B40" s="106" t="s">
        <v>326</v>
      </c>
      <c r="C40" s="32" t="s">
        <v>1950</v>
      </c>
      <c r="D40" s="32" t="s">
        <v>571</v>
      </c>
      <c r="E40" s="133"/>
      <c r="F40" s="758" t="s">
        <v>622</v>
      </c>
      <c r="G40" s="759"/>
      <c r="H40" s="758" t="s">
        <v>622</v>
      </c>
      <c r="I40" s="759"/>
      <c r="J40" s="758" t="s">
        <v>622</v>
      </c>
      <c r="K40" s="759"/>
      <c r="L40" s="758" t="s">
        <v>622</v>
      </c>
      <c r="M40" s="759"/>
      <c r="N40" s="134"/>
      <c r="O40" s="134"/>
      <c r="P40" s="134"/>
    </row>
    <row r="41" spans="1:16" ht="9" customHeight="1" x14ac:dyDescent="0.2">
      <c r="A41" s="26"/>
      <c r="B41" s="104"/>
      <c r="C41" s="132"/>
      <c r="D41" s="132"/>
      <c r="E41" s="30"/>
      <c r="F41" s="756" t="s">
        <v>437</v>
      </c>
      <c r="G41" s="757"/>
      <c r="H41" s="756" t="s">
        <v>437</v>
      </c>
      <c r="I41" s="757"/>
      <c r="J41" s="756" t="s">
        <v>437</v>
      </c>
      <c r="K41" s="757"/>
      <c r="L41" s="756" t="s">
        <v>437</v>
      </c>
      <c r="M41" s="757"/>
      <c r="N41" s="37"/>
      <c r="O41" s="37"/>
      <c r="P41" s="37"/>
    </row>
    <row r="42" spans="1:16" ht="9" customHeight="1" x14ac:dyDescent="0.2">
      <c r="A42" s="31" t="s">
        <v>623</v>
      </c>
      <c r="B42" s="106" t="s">
        <v>1922</v>
      </c>
      <c r="C42" s="32" t="s">
        <v>1923</v>
      </c>
      <c r="D42" s="32" t="s">
        <v>567</v>
      </c>
      <c r="E42" s="133"/>
      <c r="F42" s="758" t="s">
        <v>622</v>
      </c>
      <c r="G42" s="759"/>
      <c r="H42" s="758" t="s">
        <v>622</v>
      </c>
      <c r="I42" s="759"/>
      <c r="J42" s="758" t="s">
        <v>622</v>
      </c>
      <c r="K42" s="759"/>
      <c r="L42" s="758" t="s">
        <v>622</v>
      </c>
      <c r="M42" s="759"/>
      <c r="N42" s="134"/>
      <c r="O42" s="134"/>
      <c r="P42" s="134"/>
    </row>
    <row r="43" spans="1:16" ht="9" customHeight="1" x14ac:dyDescent="0.2">
      <c r="A43" s="26"/>
      <c r="B43" s="104"/>
      <c r="C43" s="132"/>
      <c r="D43" s="132"/>
      <c r="E43" s="30"/>
      <c r="F43" s="756" t="s">
        <v>437</v>
      </c>
      <c r="G43" s="757"/>
      <c r="H43" s="756" t="s">
        <v>437</v>
      </c>
      <c r="I43" s="757"/>
      <c r="J43" s="756" t="s">
        <v>437</v>
      </c>
      <c r="K43" s="757"/>
      <c r="L43" s="756" t="s">
        <v>437</v>
      </c>
      <c r="M43" s="757"/>
      <c r="N43" s="37"/>
      <c r="O43" s="37"/>
      <c r="P43" s="37"/>
    </row>
    <row r="44" spans="1:16" ht="9" customHeight="1" x14ac:dyDescent="0.2">
      <c r="A44" s="31" t="s">
        <v>624</v>
      </c>
      <c r="B44" s="106" t="s">
        <v>1760</v>
      </c>
      <c r="C44" s="32" t="s">
        <v>1761</v>
      </c>
      <c r="D44" s="32" t="s">
        <v>567</v>
      </c>
      <c r="E44" s="133"/>
      <c r="F44" s="758" t="s">
        <v>622</v>
      </c>
      <c r="G44" s="759"/>
      <c r="H44" s="758" t="s">
        <v>622</v>
      </c>
      <c r="I44" s="759"/>
      <c r="J44" s="758" t="s">
        <v>622</v>
      </c>
      <c r="K44" s="759"/>
      <c r="L44" s="758" t="s">
        <v>622</v>
      </c>
      <c r="M44" s="759"/>
      <c r="N44" s="134"/>
      <c r="O44" s="134"/>
      <c r="P44" s="134"/>
    </row>
    <row r="45" spans="1:16" ht="10.5" hidden="1" customHeight="1" x14ac:dyDescent="0.2"/>
    <row r="46" spans="1:16" ht="10.5" hidden="1" customHeight="1" x14ac:dyDescent="0.2"/>
    <row r="47" spans="1:16" ht="10.5" hidden="1" customHeight="1" x14ac:dyDescent="0.2"/>
    <row r="48" spans="1:16" ht="10.5" hidden="1" customHeight="1" x14ac:dyDescent="0.2"/>
    <row r="51" spans="1:16" ht="19.95" hidden="1" customHeight="1" x14ac:dyDescent="0.2">
      <c r="A51" s="79" t="s">
        <v>922</v>
      </c>
    </row>
    <row r="52" spans="1:16" ht="10.95" hidden="1" customHeight="1" x14ac:dyDescent="0.2"/>
    <row r="53" spans="1:16" ht="10.95" hidden="1" customHeight="1" x14ac:dyDescent="0.2"/>
    <row r="54" spans="1:16" ht="10.95" hidden="1" customHeight="1" x14ac:dyDescent="0.2"/>
    <row r="55" spans="1:16" ht="10.95" hidden="1" customHeight="1" x14ac:dyDescent="0.2"/>
    <row r="56" spans="1:16" ht="10.95" hidden="1" customHeight="1" x14ac:dyDescent="0.2">
      <c r="A56" s="81" t="s">
        <v>618</v>
      </c>
    </row>
    <row r="57" spans="1:16" ht="10.95" hidden="1" customHeight="1" x14ac:dyDescent="0.2">
      <c r="A57" s="72" t="s">
        <v>619</v>
      </c>
      <c r="B57" s="74"/>
      <c r="C57" s="75"/>
      <c r="D57" s="75"/>
      <c r="E57" s="73"/>
      <c r="F57" s="75"/>
      <c r="G57" s="75"/>
      <c r="H57" s="75"/>
      <c r="I57" s="75"/>
      <c r="J57" s="75"/>
      <c r="K57" s="75"/>
      <c r="L57" s="75"/>
      <c r="M57" s="73"/>
      <c r="N57" s="75"/>
      <c r="O57" s="73"/>
      <c r="P57" s="73"/>
    </row>
    <row r="58" spans="1:16" ht="6" hidden="1" customHeight="1" x14ac:dyDescent="0.2">
      <c r="A58" s="81"/>
    </row>
    <row r="59" spans="1:16" ht="15" hidden="1" customHeight="1" x14ac:dyDescent="0.2">
      <c r="A59" s="85" t="s">
        <v>620</v>
      </c>
    </row>
    <row r="60" spans="1:16" ht="6" hidden="1" customHeight="1" x14ac:dyDescent="0.2"/>
    <row r="61" spans="1:16" ht="13.05" customHeight="1" x14ac:dyDescent="0.2">
      <c r="A61" s="86" t="s">
        <v>136</v>
      </c>
    </row>
    <row r="62" spans="1:16" ht="21" customHeight="1" x14ac:dyDescent="0.2">
      <c r="A62" s="129" t="s">
        <v>436</v>
      </c>
      <c r="B62" s="130" t="s">
        <v>119</v>
      </c>
      <c r="C62" s="131" t="s">
        <v>120</v>
      </c>
      <c r="D62" s="131" t="s">
        <v>121</v>
      </c>
      <c r="E62" s="129"/>
      <c r="F62" s="753" t="s">
        <v>438</v>
      </c>
      <c r="G62" s="753"/>
      <c r="H62" s="753" t="s">
        <v>439</v>
      </c>
      <c r="I62" s="753"/>
      <c r="J62" s="753" t="s">
        <v>621</v>
      </c>
      <c r="K62" s="753"/>
      <c r="L62" s="753" t="s">
        <v>123</v>
      </c>
      <c r="M62" s="753"/>
      <c r="N62" s="129" t="s">
        <v>122</v>
      </c>
      <c r="O62" s="131"/>
      <c r="P62" s="129" t="s">
        <v>432</v>
      </c>
    </row>
    <row r="63" spans="1:16" ht="9" customHeight="1" x14ac:dyDescent="0.2">
      <c r="A63" s="26"/>
      <c r="B63" s="104"/>
      <c r="C63" s="132"/>
      <c r="D63" s="132"/>
      <c r="E63" s="30"/>
      <c r="F63" s="754" t="s">
        <v>437</v>
      </c>
      <c r="G63" s="755"/>
      <c r="H63" s="754" t="s">
        <v>437</v>
      </c>
      <c r="I63" s="755"/>
      <c r="J63" s="754" t="s">
        <v>437</v>
      </c>
      <c r="K63" s="755"/>
      <c r="L63" s="754" t="s">
        <v>437</v>
      </c>
      <c r="M63" s="755"/>
      <c r="N63" s="37"/>
      <c r="O63" s="37"/>
      <c r="P63" s="37"/>
    </row>
    <row r="64" spans="1:16" ht="9" customHeight="1" x14ac:dyDescent="0.2">
      <c r="A64" s="31" t="s">
        <v>137</v>
      </c>
      <c r="B64" s="106" t="s">
        <v>1844</v>
      </c>
      <c r="C64" s="32" t="s">
        <v>1845</v>
      </c>
      <c r="D64" s="32" t="s">
        <v>563</v>
      </c>
      <c r="E64" s="133"/>
      <c r="F64" s="758" t="s">
        <v>622</v>
      </c>
      <c r="G64" s="759"/>
      <c r="H64" s="758" t="s">
        <v>622</v>
      </c>
      <c r="I64" s="759"/>
      <c r="J64" s="758" t="s">
        <v>622</v>
      </c>
      <c r="K64" s="759"/>
      <c r="L64" s="758" t="s">
        <v>622</v>
      </c>
      <c r="M64" s="759"/>
      <c r="N64" s="134"/>
      <c r="O64" s="134"/>
      <c r="P64" s="134"/>
    </row>
    <row r="65" spans="1:16" ht="9" customHeight="1" x14ac:dyDescent="0.2">
      <c r="A65" s="26"/>
      <c r="B65" s="104"/>
      <c r="C65" s="132"/>
      <c r="D65" s="132"/>
      <c r="E65" s="30"/>
      <c r="F65" s="756" t="s">
        <v>437</v>
      </c>
      <c r="G65" s="757"/>
      <c r="H65" s="756" t="s">
        <v>437</v>
      </c>
      <c r="I65" s="757"/>
      <c r="J65" s="756" t="s">
        <v>437</v>
      </c>
      <c r="K65" s="757"/>
      <c r="L65" s="756" t="s">
        <v>437</v>
      </c>
      <c r="M65" s="757"/>
      <c r="N65" s="37"/>
      <c r="O65" s="37"/>
      <c r="P65" s="37"/>
    </row>
    <row r="66" spans="1:16" ht="9" customHeight="1" x14ac:dyDescent="0.2">
      <c r="A66" s="31" t="s">
        <v>138</v>
      </c>
      <c r="B66" s="106" t="s">
        <v>1951</v>
      </c>
      <c r="C66" s="32" t="s">
        <v>1952</v>
      </c>
      <c r="D66" s="32" t="s">
        <v>569</v>
      </c>
      <c r="E66" s="133"/>
      <c r="F66" s="758" t="s">
        <v>622</v>
      </c>
      <c r="G66" s="759"/>
      <c r="H66" s="758" t="s">
        <v>622</v>
      </c>
      <c r="I66" s="759"/>
      <c r="J66" s="758" t="s">
        <v>622</v>
      </c>
      <c r="K66" s="759"/>
      <c r="L66" s="758" t="s">
        <v>622</v>
      </c>
      <c r="M66" s="759"/>
      <c r="N66" s="134"/>
      <c r="O66" s="134"/>
      <c r="P66" s="134"/>
    </row>
    <row r="67" spans="1:16" ht="9" customHeight="1" x14ac:dyDescent="0.2">
      <c r="A67" s="26"/>
      <c r="B67" s="104"/>
      <c r="C67" s="132"/>
      <c r="D67" s="132"/>
      <c r="E67" s="30"/>
      <c r="F67" s="756" t="s">
        <v>437</v>
      </c>
      <c r="G67" s="757"/>
      <c r="H67" s="756" t="s">
        <v>437</v>
      </c>
      <c r="I67" s="757"/>
      <c r="J67" s="756" t="s">
        <v>437</v>
      </c>
      <c r="K67" s="757"/>
      <c r="L67" s="756" t="s">
        <v>437</v>
      </c>
      <c r="M67" s="757"/>
      <c r="N67" s="37"/>
      <c r="O67" s="37"/>
      <c r="P67" s="37"/>
    </row>
    <row r="68" spans="1:16" ht="9" customHeight="1" x14ac:dyDescent="0.2">
      <c r="A68" s="31" t="s">
        <v>126</v>
      </c>
      <c r="B68" s="106" t="s">
        <v>1889</v>
      </c>
      <c r="C68" s="32" t="s">
        <v>1890</v>
      </c>
      <c r="D68" s="32" t="s">
        <v>567</v>
      </c>
      <c r="E68" s="133"/>
      <c r="F68" s="758" t="s">
        <v>622</v>
      </c>
      <c r="G68" s="759"/>
      <c r="H68" s="758" t="s">
        <v>622</v>
      </c>
      <c r="I68" s="759"/>
      <c r="J68" s="758" t="s">
        <v>622</v>
      </c>
      <c r="K68" s="759"/>
      <c r="L68" s="758" t="s">
        <v>622</v>
      </c>
      <c r="M68" s="759"/>
      <c r="N68" s="134"/>
      <c r="O68" s="134"/>
      <c r="P68" s="134"/>
    </row>
    <row r="69" spans="1:16" ht="9" customHeight="1" x14ac:dyDescent="0.2">
      <c r="A69" s="26"/>
      <c r="B69" s="104"/>
      <c r="C69" s="132"/>
      <c r="D69" s="132"/>
      <c r="E69" s="30"/>
      <c r="F69" s="756" t="s">
        <v>437</v>
      </c>
      <c r="G69" s="757"/>
      <c r="H69" s="756" t="s">
        <v>437</v>
      </c>
      <c r="I69" s="757"/>
      <c r="J69" s="756" t="s">
        <v>437</v>
      </c>
      <c r="K69" s="757"/>
      <c r="L69" s="756" t="s">
        <v>437</v>
      </c>
      <c r="M69" s="757"/>
      <c r="N69" s="37"/>
      <c r="O69" s="37"/>
      <c r="P69" s="37"/>
    </row>
    <row r="70" spans="1:16" ht="9" customHeight="1" x14ac:dyDescent="0.2">
      <c r="A70" s="31" t="s">
        <v>124</v>
      </c>
      <c r="B70" s="106" t="s">
        <v>1054</v>
      </c>
      <c r="C70" s="32" t="s">
        <v>1886</v>
      </c>
      <c r="D70" s="32" t="s">
        <v>567</v>
      </c>
      <c r="E70" s="133"/>
      <c r="F70" s="758" t="s">
        <v>622</v>
      </c>
      <c r="G70" s="759"/>
      <c r="H70" s="758" t="s">
        <v>622</v>
      </c>
      <c r="I70" s="759"/>
      <c r="J70" s="758" t="s">
        <v>622</v>
      </c>
      <c r="K70" s="759"/>
      <c r="L70" s="758" t="s">
        <v>622</v>
      </c>
      <c r="M70" s="759"/>
      <c r="N70" s="134"/>
      <c r="O70" s="134"/>
      <c r="P70" s="134"/>
    </row>
    <row r="71" spans="1:16" ht="9" customHeight="1" x14ac:dyDescent="0.2">
      <c r="A71" s="26"/>
      <c r="B71" s="104"/>
      <c r="C71" s="132"/>
      <c r="D71" s="132"/>
      <c r="E71" s="30"/>
      <c r="F71" s="756" t="s">
        <v>437</v>
      </c>
      <c r="G71" s="757"/>
      <c r="H71" s="756" t="s">
        <v>437</v>
      </c>
      <c r="I71" s="757"/>
      <c r="J71" s="756" t="s">
        <v>437</v>
      </c>
      <c r="K71" s="757"/>
      <c r="L71" s="756" t="s">
        <v>437</v>
      </c>
      <c r="M71" s="757"/>
      <c r="N71" s="37"/>
      <c r="O71" s="37"/>
      <c r="P71" s="37"/>
    </row>
    <row r="72" spans="1:16" ht="9" customHeight="1" x14ac:dyDescent="0.2">
      <c r="A72" s="31" t="s">
        <v>125</v>
      </c>
      <c r="B72" s="106" t="s">
        <v>1953</v>
      </c>
      <c r="C72" s="32" t="s">
        <v>1954</v>
      </c>
      <c r="D72" s="32" t="s">
        <v>1616</v>
      </c>
      <c r="E72" s="133"/>
      <c r="F72" s="758" t="s">
        <v>622</v>
      </c>
      <c r="G72" s="759"/>
      <c r="H72" s="758" t="s">
        <v>622</v>
      </c>
      <c r="I72" s="759"/>
      <c r="J72" s="758" t="s">
        <v>622</v>
      </c>
      <c r="K72" s="759"/>
      <c r="L72" s="758" t="s">
        <v>622</v>
      </c>
      <c r="M72" s="759"/>
      <c r="N72" s="134"/>
      <c r="O72" s="134"/>
      <c r="P72" s="134"/>
    </row>
    <row r="73" spans="1:16" ht="9" customHeight="1" x14ac:dyDescent="0.2">
      <c r="A73" s="26"/>
      <c r="B73" s="104"/>
      <c r="C73" s="132"/>
      <c r="D73" s="132"/>
      <c r="E73" s="30"/>
      <c r="F73" s="756" t="s">
        <v>437</v>
      </c>
      <c r="G73" s="757"/>
      <c r="H73" s="756" t="s">
        <v>437</v>
      </c>
      <c r="I73" s="757"/>
      <c r="J73" s="756" t="s">
        <v>437</v>
      </c>
      <c r="K73" s="757"/>
      <c r="L73" s="756" t="s">
        <v>437</v>
      </c>
      <c r="M73" s="757"/>
      <c r="N73" s="37"/>
      <c r="O73" s="37"/>
      <c r="P73" s="37"/>
    </row>
    <row r="74" spans="1:16" ht="9" customHeight="1" x14ac:dyDescent="0.2">
      <c r="A74" s="31" t="s">
        <v>130</v>
      </c>
      <c r="B74" s="106" t="s">
        <v>955</v>
      </c>
      <c r="C74" s="32" t="s">
        <v>1955</v>
      </c>
      <c r="D74" s="32" t="s">
        <v>617</v>
      </c>
      <c r="E74" s="133"/>
      <c r="F74" s="758" t="s">
        <v>622</v>
      </c>
      <c r="G74" s="759"/>
      <c r="H74" s="758" t="s">
        <v>622</v>
      </c>
      <c r="I74" s="759"/>
      <c r="J74" s="758" t="s">
        <v>622</v>
      </c>
      <c r="K74" s="759"/>
      <c r="L74" s="758" t="s">
        <v>622</v>
      </c>
      <c r="M74" s="759"/>
      <c r="N74" s="134"/>
      <c r="O74" s="134"/>
      <c r="P74" s="134"/>
    </row>
    <row r="75" spans="1:16" ht="9" customHeight="1" x14ac:dyDescent="0.2">
      <c r="A75" s="26"/>
      <c r="B75" s="104"/>
      <c r="C75" s="132"/>
      <c r="D75" s="132"/>
      <c r="E75" s="30"/>
      <c r="F75" s="756" t="s">
        <v>437</v>
      </c>
      <c r="G75" s="757"/>
      <c r="H75" s="756" t="s">
        <v>437</v>
      </c>
      <c r="I75" s="757"/>
      <c r="J75" s="756" t="s">
        <v>437</v>
      </c>
      <c r="K75" s="757"/>
      <c r="L75" s="756" t="s">
        <v>437</v>
      </c>
      <c r="M75" s="757"/>
      <c r="N75" s="37"/>
      <c r="O75" s="37"/>
      <c r="P75" s="37"/>
    </row>
    <row r="76" spans="1:16" ht="9" customHeight="1" x14ac:dyDescent="0.2">
      <c r="A76" s="31" t="s">
        <v>131</v>
      </c>
      <c r="B76" s="106" t="s">
        <v>1894</v>
      </c>
      <c r="C76" s="32" t="s">
        <v>1895</v>
      </c>
      <c r="D76" s="32" t="s">
        <v>567</v>
      </c>
      <c r="E76" s="133"/>
      <c r="F76" s="758" t="s">
        <v>622</v>
      </c>
      <c r="G76" s="759"/>
      <c r="H76" s="758" t="s">
        <v>622</v>
      </c>
      <c r="I76" s="759"/>
      <c r="J76" s="758" t="s">
        <v>622</v>
      </c>
      <c r="K76" s="759"/>
      <c r="L76" s="758" t="s">
        <v>622</v>
      </c>
      <c r="M76" s="759"/>
      <c r="N76" s="134"/>
      <c r="O76" s="134"/>
      <c r="P76" s="134"/>
    </row>
    <row r="77" spans="1:16" ht="9" customHeight="1" x14ac:dyDescent="0.2">
      <c r="A77" s="26"/>
      <c r="B77" s="104"/>
      <c r="C77" s="132"/>
      <c r="D77" s="132"/>
      <c r="E77" s="30"/>
      <c r="F77" s="756" t="s">
        <v>437</v>
      </c>
      <c r="G77" s="757"/>
      <c r="H77" s="756" t="s">
        <v>437</v>
      </c>
      <c r="I77" s="757"/>
      <c r="J77" s="756" t="s">
        <v>437</v>
      </c>
      <c r="K77" s="757"/>
      <c r="L77" s="756" t="s">
        <v>437</v>
      </c>
      <c r="M77" s="757"/>
      <c r="N77" s="37"/>
      <c r="O77" s="37"/>
      <c r="P77" s="37"/>
    </row>
    <row r="78" spans="1:16" ht="9" customHeight="1" x14ac:dyDescent="0.2">
      <c r="A78" s="31" t="s">
        <v>142</v>
      </c>
      <c r="B78" s="106" t="s">
        <v>1870</v>
      </c>
      <c r="C78" s="32" t="s">
        <v>1871</v>
      </c>
      <c r="D78" s="32" t="s">
        <v>809</v>
      </c>
      <c r="E78" s="133"/>
      <c r="F78" s="758" t="s">
        <v>622</v>
      </c>
      <c r="G78" s="759"/>
      <c r="H78" s="758" t="s">
        <v>622</v>
      </c>
      <c r="I78" s="759"/>
      <c r="J78" s="758" t="s">
        <v>622</v>
      </c>
      <c r="K78" s="759"/>
      <c r="L78" s="758" t="s">
        <v>622</v>
      </c>
      <c r="M78" s="759"/>
      <c r="N78" s="134"/>
      <c r="O78" s="134"/>
      <c r="P78" s="134"/>
    </row>
    <row r="79" spans="1:16" ht="9" customHeight="1" x14ac:dyDescent="0.2">
      <c r="A79" s="26"/>
      <c r="B79" s="104"/>
      <c r="C79" s="132"/>
      <c r="D79" s="132"/>
      <c r="E79" s="30"/>
      <c r="F79" s="756" t="s">
        <v>437</v>
      </c>
      <c r="G79" s="757"/>
      <c r="H79" s="756" t="s">
        <v>437</v>
      </c>
      <c r="I79" s="757"/>
      <c r="J79" s="756" t="s">
        <v>437</v>
      </c>
      <c r="K79" s="757"/>
      <c r="L79" s="756" t="s">
        <v>437</v>
      </c>
      <c r="M79" s="757"/>
      <c r="N79" s="37"/>
      <c r="O79" s="37"/>
      <c r="P79" s="37"/>
    </row>
    <row r="80" spans="1:16" ht="9" customHeight="1" x14ac:dyDescent="0.2">
      <c r="A80" s="31" t="s">
        <v>611</v>
      </c>
      <c r="B80" s="106" t="s">
        <v>1908</v>
      </c>
      <c r="C80" s="32" t="s">
        <v>1909</v>
      </c>
      <c r="D80" s="32" t="s">
        <v>671</v>
      </c>
      <c r="E80" s="133"/>
      <c r="F80" s="758" t="s">
        <v>622</v>
      </c>
      <c r="G80" s="759"/>
      <c r="H80" s="758" t="s">
        <v>622</v>
      </c>
      <c r="I80" s="759"/>
      <c r="J80" s="758" t="s">
        <v>622</v>
      </c>
      <c r="K80" s="759"/>
      <c r="L80" s="758" t="s">
        <v>622</v>
      </c>
      <c r="M80" s="759"/>
      <c r="N80" s="134"/>
      <c r="O80" s="134"/>
      <c r="P80" s="134"/>
    </row>
    <row r="81" spans="1:16" ht="9" customHeight="1" x14ac:dyDescent="0.2">
      <c r="A81" s="26"/>
      <c r="B81" s="104"/>
      <c r="C81" s="132"/>
      <c r="D81" s="132"/>
      <c r="E81" s="30"/>
      <c r="F81" s="756" t="s">
        <v>437</v>
      </c>
      <c r="G81" s="757"/>
      <c r="H81" s="756" t="s">
        <v>437</v>
      </c>
      <c r="I81" s="757"/>
      <c r="J81" s="756" t="s">
        <v>437</v>
      </c>
      <c r="K81" s="757"/>
      <c r="L81" s="756" t="s">
        <v>437</v>
      </c>
      <c r="M81" s="757"/>
      <c r="N81" s="37"/>
      <c r="O81" s="37"/>
      <c r="P81" s="37"/>
    </row>
    <row r="82" spans="1:16" ht="9" customHeight="1" x14ac:dyDescent="0.2">
      <c r="A82" s="31" t="s">
        <v>612</v>
      </c>
      <c r="B82" s="106" t="s">
        <v>1906</v>
      </c>
      <c r="C82" s="32" t="s">
        <v>1907</v>
      </c>
      <c r="D82" s="32" t="s">
        <v>671</v>
      </c>
      <c r="E82" s="133"/>
      <c r="F82" s="758" t="s">
        <v>622</v>
      </c>
      <c r="G82" s="759"/>
      <c r="H82" s="758" t="s">
        <v>622</v>
      </c>
      <c r="I82" s="759"/>
      <c r="J82" s="758" t="s">
        <v>622</v>
      </c>
      <c r="K82" s="759"/>
      <c r="L82" s="758" t="s">
        <v>622</v>
      </c>
      <c r="M82" s="759"/>
      <c r="N82" s="134"/>
      <c r="O82" s="134"/>
      <c r="P82" s="134"/>
    </row>
    <row r="83" spans="1:16" ht="9" customHeight="1" x14ac:dyDescent="0.2">
      <c r="A83" s="26"/>
      <c r="B83" s="104"/>
      <c r="C83" s="132"/>
      <c r="D83" s="132"/>
      <c r="E83" s="30"/>
      <c r="F83" s="756" t="s">
        <v>437</v>
      </c>
      <c r="G83" s="757"/>
      <c r="H83" s="756" t="s">
        <v>437</v>
      </c>
      <c r="I83" s="757"/>
      <c r="J83" s="756" t="s">
        <v>437</v>
      </c>
      <c r="K83" s="757"/>
      <c r="L83" s="756" t="s">
        <v>437</v>
      </c>
      <c r="M83" s="757"/>
      <c r="N83" s="37"/>
      <c r="O83" s="37"/>
      <c r="P83" s="37"/>
    </row>
    <row r="84" spans="1:16" ht="9" customHeight="1" x14ac:dyDescent="0.2">
      <c r="A84" s="31" t="s">
        <v>613</v>
      </c>
      <c r="B84" s="106" t="s">
        <v>1904</v>
      </c>
      <c r="C84" s="32" t="s">
        <v>1905</v>
      </c>
      <c r="D84" s="32" t="s">
        <v>571</v>
      </c>
      <c r="E84" s="133"/>
      <c r="F84" s="758" t="s">
        <v>622</v>
      </c>
      <c r="G84" s="759"/>
      <c r="H84" s="758" t="s">
        <v>622</v>
      </c>
      <c r="I84" s="759"/>
      <c r="J84" s="758" t="s">
        <v>622</v>
      </c>
      <c r="K84" s="759"/>
      <c r="L84" s="758" t="s">
        <v>622</v>
      </c>
      <c r="M84" s="759"/>
      <c r="N84" s="134"/>
      <c r="O84" s="134"/>
      <c r="P84" s="134"/>
    </row>
    <row r="85" spans="1:16" ht="9" customHeight="1" x14ac:dyDescent="0.2">
      <c r="A85" s="26"/>
      <c r="B85" s="104"/>
      <c r="C85" s="132"/>
      <c r="D85" s="132"/>
      <c r="E85" s="30"/>
      <c r="F85" s="756" t="s">
        <v>437</v>
      </c>
      <c r="G85" s="757"/>
      <c r="H85" s="756" t="s">
        <v>437</v>
      </c>
      <c r="I85" s="757"/>
      <c r="J85" s="756" t="s">
        <v>437</v>
      </c>
      <c r="K85" s="757"/>
      <c r="L85" s="756" t="s">
        <v>437</v>
      </c>
      <c r="M85" s="757"/>
      <c r="N85" s="37"/>
      <c r="O85" s="37"/>
      <c r="P85" s="37"/>
    </row>
    <row r="86" spans="1:16" ht="9" customHeight="1" x14ac:dyDescent="0.2">
      <c r="A86" s="31" t="s">
        <v>614</v>
      </c>
      <c r="B86" s="106" t="s">
        <v>1956</v>
      </c>
      <c r="C86" s="32" t="s">
        <v>1957</v>
      </c>
      <c r="D86" s="32" t="s">
        <v>567</v>
      </c>
      <c r="E86" s="133"/>
      <c r="F86" s="758" t="s">
        <v>622</v>
      </c>
      <c r="G86" s="759"/>
      <c r="H86" s="758" t="s">
        <v>622</v>
      </c>
      <c r="I86" s="759"/>
      <c r="J86" s="758" t="s">
        <v>622</v>
      </c>
      <c r="K86" s="759"/>
      <c r="L86" s="758" t="s">
        <v>622</v>
      </c>
      <c r="M86" s="759"/>
      <c r="N86" s="134"/>
      <c r="O86" s="134"/>
      <c r="P86" s="134"/>
    </row>
    <row r="87" spans="1:16" ht="9" customHeight="1" x14ac:dyDescent="0.2">
      <c r="A87" s="26"/>
      <c r="B87" s="104"/>
      <c r="C87" s="132"/>
      <c r="D87" s="132"/>
      <c r="E87" s="30"/>
      <c r="F87" s="756" t="s">
        <v>437</v>
      </c>
      <c r="G87" s="757"/>
      <c r="H87" s="756" t="s">
        <v>437</v>
      </c>
      <c r="I87" s="757"/>
      <c r="J87" s="756" t="s">
        <v>437</v>
      </c>
      <c r="K87" s="757"/>
      <c r="L87" s="756" t="s">
        <v>437</v>
      </c>
      <c r="M87" s="757"/>
      <c r="N87" s="37"/>
      <c r="O87" s="37"/>
      <c r="P87" s="37"/>
    </row>
    <row r="88" spans="1:16" ht="9" customHeight="1" x14ac:dyDescent="0.2">
      <c r="A88" s="31" t="s">
        <v>615</v>
      </c>
      <c r="B88" s="106" t="s">
        <v>956</v>
      </c>
      <c r="C88" s="32" t="s">
        <v>1958</v>
      </c>
      <c r="D88" s="32" t="s">
        <v>617</v>
      </c>
      <c r="E88" s="133"/>
      <c r="F88" s="758" t="s">
        <v>622</v>
      </c>
      <c r="G88" s="759"/>
      <c r="H88" s="758" t="s">
        <v>622</v>
      </c>
      <c r="I88" s="759"/>
      <c r="J88" s="758" t="s">
        <v>622</v>
      </c>
      <c r="K88" s="759"/>
      <c r="L88" s="758" t="s">
        <v>622</v>
      </c>
      <c r="M88" s="759"/>
      <c r="N88" s="134"/>
      <c r="O88" s="134"/>
      <c r="P88" s="134"/>
    </row>
    <row r="89" spans="1:16" ht="9" customHeight="1" x14ac:dyDescent="0.2">
      <c r="A89" s="26"/>
      <c r="B89" s="104"/>
      <c r="C89" s="132"/>
      <c r="D89" s="132"/>
      <c r="E89" s="30"/>
      <c r="F89" s="756" t="s">
        <v>437</v>
      </c>
      <c r="G89" s="757"/>
      <c r="H89" s="756" t="s">
        <v>437</v>
      </c>
      <c r="I89" s="757"/>
      <c r="J89" s="756" t="s">
        <v>437</v>
      </c>
      <c r="K89" s="757"/>
      <c r="L89" s="756" t="s">
        <v>437</v>
      </c>
      <c r="M89" s="757"/>
      <c r="N89" s="37"/>
      <c r="O89" s="37"/>
      <c r="P89" s="37"/>
    </row>
    <row r="90" spans="1:16" ht="9" customHeight="1" x14ac:dyDescent="0.2">
      <c r="A90" s="31" t="s">
        <v>616</v>
      </c>
      <c r="B90" s="106" t="s">
        <v>1448</v>
      </c>
      <c r="C90" s="32" t="s">
        <v>1883</v>
      </c>
      <c r="D90" s="32" t="s">
        <v>593</v>
      </c>
      <c r="E90" s="133"/>
      <c r="F90" s="758" t="s">
        <v>622</v>
      </c>
      <c r="G90" s="759"/>
      <c r="H90" s="758" t="s">
        <v>622</v>
      </c>
      <c r="I90" s="759"/>
      <c r="J90" s="758" t="s">
        <v>622</v>
      </c>
      <c r="K90" s="759"/>
      <c r="L90" s="758" t="s">
        <v>622</v>
      </c>
      <c r="M90" s="759"/>
      <c r="N90" s="134"/>
      <c r="O90" s="134"/>
      <c r="P90" s="134"/>
    </row>
    <row r="91" spans="1:16" ht="9" customHeight="1" x14ac:dyDescent="0.2">
      <c r="A91" s="26"/>
      <c r="B91" s="104"/>
      <c r="C91" s="132"/>
      <c r="D91" s="132"/>
      <c r="E91" s="30"/>
      <c r="F91" s="756" t="s">
        <v>437</v>
      </c>
      <c r="G91" s="757"/>
      <c r="H91" s="756" t="s">
        <v>437</v>
      </c>
      <c r="I91" s="757"/>
      <c r="J91" s="756" t="s">
        <v>437</v>
      </c>
      <c r="K91" s="757"/>
      <c r="L91" s="756" t="s">
        <v>437</v>
      </c>
      <c r="M91" s="757"/>
      <c r="N91" s="37"/>
      <c r="O91" s="37"/>
      <c r="P91" s="37"/>
    </row>
    <row r="92" spans="1:16" ht="9" customHeight="1" x14ac:dyDescent="0.2">
      <c r="A92" s="31" t="s">
        <v>623</v>
      </c>
      <c r="B92" s="106" t="s">
        <v>1867</v>
      </c>
      <c r="C92" s="32" t="s">
        <v>1868</v>
      </c>
      <c r="D92" s="32" t="s">
        <v>1616</v>
      </c>
      <c r="E92" s="133"/>
      <c r="F92" s="758" t="s">
        <v>622</v>
      </c>
      <c r="G92" s="759"/>
      <c r="H92" s="758" t="s">
        <v>622</v>
      </c>
      <c r="I92" s="759"/>
      <c r="J92" s="758" t="s">
        <v>622</v>
      </c>
      <c r="K92" s="759"/>
      <c r="L92" s="758" t="s">
        <v>622</v>
      </c>
      <c r="M92" s="759"/>
      <c r="N92" s="134"/>
      <c r="O92" s="134"/>
      <c r="P92" s="134"/>
    </row>
    <row r="99" spans="1:16" ht="19.95" customHeight="1" x14ac:dyDescent="0.2">
      <c r="A99" s="79" t="s">
        <v>1959</v>
      </c>
    </row>
    <row r="100" spans="1:16" ht="10.95" hidden="1" customHeight="1" x14ac:dyDescent="0.2"/>
    <row r="101" spans="1:16" ht="10.95" hidden="1" customHeight="1" x14ac:dyDescent="0.2"/>
    <row r="102" spans="1:16" ht="10.95" hidden="1" customHeight="1" x14ac:dyDescent="0.2"/>
    <row r="103" spans="1:16" ht="10.95" customHeight="1" x14ac:dyDescent="0.2"/>
    <row r="104" spans="1:16" ht="10.95" customHeight="1" x14ac:dyDescent="0.2"/>
    <row r="105" spans="1:16" ht="10.95" customHeight="1" x14ac:dyDescent="0.2">
      <c r="A105" s="73"/>
      <c r="B105" s="74"/>
      <c r="C105" s="75"/>
      <c r="D105" s="75"/>
      <c r="E105" s="73"/>
      <c r="F105" s="75"/>
      <c r="G105" s="75"/>
      <c r="H105" s="75"/>
      <c r="I105" s="75"/>
      <c r="J105" s="75"/>
      <c r="K105" s="75"/>
      <c r="L105" s="75"/>
      <c r="M105" s="73"/>
      <c r="N105" s="75"/>
      <c r="O105" s="73"/>
      <c r="P105" s="73"/>
    </row>
    <row r="106" spans="1:16" ht="6" hidden="1" customHeight="1" x14ac:dyDescent="0.2">
      <c r="A106" s="79"/>
    </row>
    <row r="107" spans="1:16" ht="15" customHeight="1" x14ac:dyDescent="0.2">
      <c r="A107" s="85" t="s">
        <v>620</v>
      </c>
    </row>
    <row r="108" spans="1:16" ht="6" hidden="1" customHeight="1" x14ac:dyDescent="0.2"/>
    <row r="109" spans="1:16" ht="13.05" hidden="1" customHeight="1" x14ac:dyDescent="0.2"/>
    <row r="110" spans="1:16" ht="21" customHeight="1" x14ac:dyDescent="0.2">
      <c r="A110" s="129" t="s">
        <v>436</v>
      </c>
      <c r="B110" s="130" t="s">
        <v>119</v>
      </c>
      <c r="C110" s="131" t="s">
        <v>120</v>
      </c>
      <c r="D110" s="131" t="s">
        <v>121</v>
      </c>
      <c r="E110" s="129"/>
      <c r="F110" s="753" t="s">
        <v>438</v>
      </c>
      <c r="G110" s="753"/>
      <c r="H110" s="753" t="s">
        <v>439</v>
      </c>
      <c r="I110" s="753"/>
      <c r="J110" s="753" t="s">
        <v>621</v>
      </c>
      <c r="K110" s="753"/>
      <c r="L110" s="753" t="s">
        <v>123</v>
      </c>
      <c r="M110" s="753"/>
      <c r="N110" s="129" t="s">
        <v>122</v>
      </c>
      <c r="O110" s="131"/>
      <c r="P110" s="129" t="s">
        <v>432</v>
      </c>
    </row>
    <row r="111" spans="1:16" ht="10.5" customHeight="1" x14ac:dyDescent="0.2">
      <c r="A111" s="26"/>
      <c r="B111" s="104"/>
      <c r="C111" s="132"/>
      <c r="D111" s="132"/>
      <c r="E111" s="30"/>
      <c r="F111" s="754" t="s">
        <v>437</v>
      </c>
      <c r="G111" s="755"/>
      <c r="H111" s="754" t="s">
        <v>437</v>
      </c>
      <c r="I111" s="755"/>
      <c r="J111" s="754" t="s">
        <v>437</v>
      </c>
      <c r="K111" s="755"/>
      <c r="L111" s="754" t="s">
        <v>437</v>
      </c>
      <c r="M111" s="755"/>
      <c r="N111" s="37"/>
      <c r="O111" s="37"/>
      <c r="P111" s="37"/>
    </row>
    <row r="112" spans="1:16" ht="10.5" customHeight="1" x14ac:dyDescent="0.2">
      <c r="A112" s="31" t="s">
        <v>137</v>
      </c>
      <c r="B112" s="106" t="s">
        <v>1899</v>
      </c>
      <c r="C112" s="32" t="s">
        <v>1900</v>
      </c>
      <c r="D112" s="32" t="s">
        <v>593</v>
      </c>
      <c r="E112" s="133"/>
      <c r="F112" s="758" t="s">
        <v>622</v>
      </c>
      <c r="G112" s="759"/>
      <c r="H112" s="758" t="s">
        <v>622</v>
      </c>
      <c r="I112" s="759"/>
      <c r="J112" s="758" t="s">
        <v>622</v>
      </c>
      <c r="K112" s="759"/>
      <c r="L112" s="758" t="s">
        <v>622</v>
      </c>
      <c r="M112" s="759"/>
      <c r="N112" s="134"/>
      <c r="O112" s="134"/>
      <c r="P112" s="134"/>
    </row>
    <row r="113" spans="1:16" ht="10.5" customHeight="1" x14ac:dyDescent="0.2">
      <c r="A113" s="26"/>
      <c r="B113" s="104"/>
      <c r="C113" s="132"/>
      <c r="D113" s="132"/>
      <c r="E113" s="30"/>
      <c r="F113" s="756" t="s">
        <v>437</v>
      </c>
      <c r="G113" s="757"/>
      <c r="H113" s="756" t="s">
        <v>437</v>
      </c>
      <c r="I113" s="757"/>
      <c r="J113" s="756" t="s">
        <v>437</v>
      </c>
      <c r="K113" s="757"/>
      <c r="L113" s="756" t="s">
        <v>437</v>
      </c>
      <c r="M113" s="757"/>
      <c r="N113" s="37"/>
      <c r="O113" s="37"/>
      <c r="P113" s="37"/>
    </row>
    <row r="114" spans="1:16" ht="10.5" customHeight="1" x14ac:dyDescent="0.2">
      <c r="A114" s="31" t="s">
        <v>138</v>
      </c>
      <c r="B114" s="106" t="s">
        <v>1758</v>
      </c>
      <c r="C114" s="32" t="s">
        <v>1759</v>
      </c>
      <c r="D114" s="32" t="s">
        <v>567</v>
      </c>
      <c r="E114" s="133"/>
      <c r="F114" s="758" t="s">
        <v>622</v>
      </c>
      <c r="G114" s="759"/>
      <c r="H114" s="758" t="s">
        <v>622</v>
      </c>
      <c r="I114" s="759"/>
      <c r="J114" s="758" t="s">
        <v>622</v>
      </c>
      <c r="K114" s="759"/>
      <c r="L114" s="758" t="s">
        <v>622</v>
      </c>
      <c r="M114" s="759"/>
      <c r="N114" s="134"/>
      <c r="O114" s="134"/>
      <c r="P114" s="134"/>
    </row>
    <row r="115" spans="1:16" ht="10.5" customHeight="1" x14ac:dyDescent="0.2">
      <c r="A115" s="26"/>
      <c r="B115" s="104"/>
      <c r="C115" s="132"/>
      <c r="D115" s="132"/>
      <c r="E115" s="30"/>
      <c r="F115" s="756" t="s">
        <v>437</v>
      </c>
      <c r="G115" s="757"/>
      <c r="H115" s="756" t="s">
        <v>437</v>
      </c>
      <c r="I115" s="757"/>
      <c r="J115" s="756" t="s">
        <v>437</v>
      </c>
      <c r="K115" s="757"/>
      <c r="L115" s="756" t="s">
        <v>437</v>
      </c>
      <c r="M115" s="757"/>
      <c r="N115" s="37"/>
      <c r="O115" s="37"/>
      <c r="P115" s="37"/>
    </row>
    <row r="116" spans="1:16" ht="10.5" customHeight="1" x14ac:dyDescent="0.2">
      <c r="A116" s="31" t="s">
        <v>126</v>
      </c>
      <c r="B116" s="106" t="s">
        <v>1762</v>
      </c>
      <c r="C116" s="32" t="s">
        <v>1763</v>
      </c>
      <c r="D116" s="32" t="s">
        <v>573</v>
      </c>
      <c r="E116" s="133"/>
      <c r="F116" s="758" t="s">
        <v>622</v>
      </c>
      <c r="G116" s="759"/>
      <c r="H116" s="758" t="s">
        <v>622</v>
      </c>
      <c r="I116" s="759"/>
      <c r="J116" s="758" t="s">
        <v>622</v>
      </c>
      <c r="K116" s="759"/>
      <c r="L116" s="758" t="s">
        <v>622</v>
      </c>
      <c r="M116" s="759"/>
      <c r="N116" s="134"/>
      <c r="O116" s="134"/>
      <c r="P116" s="134"/>
    </row>
    <row r="117" spans="1:16" ht="10.5" customHeight="1" x14ac:dyDescent="0.2">
      <c r="A117" s="26"/>
      <c r="B117" s="104"/>
      <c r="C117" s="132"/>
      <c r="D117" s="132"/>
      <c r="E117" s="30"/>
      <c r="F117" s="756" t="s">
        <v>437</v>
      </c>
      <c r="G117" s="757"/>
      <c r="H117" s="756" t="s">
        <v>437</v>
      </c>
      <c r="I117" s="757"/>
      <c r="J117" s="756" t="s">
        <v>437</v>
      </c>
      <c r="K117" s="757"/>
      <c r="L117" s="756" t="s">
        <v>437</v>
      </c>
      <c r="M117" s="757"/>
      <c r="N117" s="37"/>
      <c r="O117" s="37"/>
      <c r="P117" s="37"/>
    </row>
    <row r="118" spans="1:16" ht="10.5" customHeight="1" x14ac:dyDescent="0.2">
      <c r="A118" s="31" t="s">
        <v>124</v>
      </c>
      <c r="B118" s="106" t="s">
        <v>326</v>
      </c>
      <c r="C118" s="32" t="s">
        <v>1950</v>
      </c>
      <c r="D118" s="32" t="s">
        <v>571</v>
      </c>
      <c r="E118" s="133"/>
      <c r="F118" s="758" t="s">
        <v>622</v>
      </c>
      <c r="G118" s="759"/>
      <c r="H118" s="758" t="s">
        <v>622</v>
      </c>
      <c r="I118" s="759"/>
      <c r="J118" s="758" t="s">
        <v>622</v>
      </c>
      <c r="K118" s="759"/>
      <c r="L118" s="758" t="s">
        <v>622</v>
      </c>
      <c r="M118" s="759"/>
      <c r="N118" s="134"/>
      <c r="O118" s="134"/>
      <c r="P118" s="134"/>
    </row>
    <row r="119" spans="1:16" ht="10.5" hidden="1" customHeight="1" x14ac:dyDescent="0.2"/>
    <row r="120" spans="1:16" ht="10.5" hidden="1" customHeight="1" x14ac:dyDescent="0.2"/>
    <row r="121" spans="1:16" ht="10.5" hidden="1" customHeight="1" x14ac:dyDescent="0.2"/>
    <row r="122" spans="1:16" ht="10.5" hidden="1" customHeight="1" x14ac:dyDescent="0.2"/>
    <row r="123" spans="1:16" ht="10.5" hidden="1" customHeight="1" x14ac:dyDescent="0.2"/>
    <row r="124" spans="1:16" ht="10.5" hidden="1" customHeight="1" x14ac:dyDescent="0.2"/>
    <row r="125" spans="1:16" ht="10.5" hidden="1" customHeight="1" x14ac:dyDescent="0.2"/>
    <row r="128" spans="1:16" s="402" customFormat="1" ht="19.95" customHeight="1" x14ac:dyDescent="0.2">
      <c r="A128" s="496" t="s">
        <v>926</v>
      </c>
      <c r="B128" s="497"/>
      <c r="C128" s="498"/>
      <c r="D128" s="498"/>
      <c r="E128" s="401"/>
      <c r="F128" s="401"/>
      <c r="G128" s="401"/>
      <c r="H128" s="401"/>
      <c r="I128" s="401"/>
      <c r="J128" s="401"/>
      <c r="K128" s="401"/>
      <c r="L128" s="401"/>
      <c r="M128" s="401"/>
      <c r="N128" s="401"/>
    </row>
    <row r="129" spans="1:16" s="402" customFormat="1" ht="10.95" hidden="1" customHeight="1" x14ac:dyDescent="0.2">
      <c r="A129" s="499"/>
      <c r="B129" s="497"/>
      <c r="C129" s="498"/>
      <c r="D129" s="498"/>
      <c r="E129" s="401"/>
      <c r="F129" s="401"/>
      <c r="G129" s="401"/>
      <c r="H129" s="401"/>
      <c r="I129" s="401"/>
      <c r="J129" s="401"/>
      <c r="K129" s="401"/>
      <c r="L129" s="401"/>
      <c r="M129" s="401"/>
      <c r="N129" s="401"/>
    </row>
    <row r="130" spans="1:16" s="402" customFormat="1" ht="10.95" hidden="1" customHeight="1" x14ac:dyDescent="0.2">
      <c r="A130" s="499"/>
      <c r="B130" s="497"/>
      <c r="C130" s="498"/>
      <c r="D130" s="498"/>
      <c r="E130" s="401"/>
      <c r="F130" s="401"/>
      <c r="G130" s="401"/>
      <c r="H130" s="401"/>
      <c r="I130" s="401"/>
      <c r="J130" s="401"/>
      <c r="K130" s="401"/>
      <c r="L130" s="401"/>
      <c r="M130" s="401"/>
      <c r="N130" s="401"/>
    </row>
    <row r="131" spans="1:16" s="402" customFormat="1" ht="10.95" hidden="1" customHeight="1" x14ac:dyDescent="0.2">
      <c r="A131" s="499"/>
      <c r="B131" s="497"/>
      <c r="C131" s="498"/>
      <c r="D131" s="498"/>
      <c r="E131" s="401"/>
      <c r="F131" s="401"/>
      <c r="G131" s="401"/>
      <c r="H131" s="401"/>
      <c r="I131" s="401"/>
      <c r="J131" s="401"/>
      <c r="K131" s="401"/>
      <c r="L131" s="401"/>
      <c r="M131" s="401"/>
      <c r="N131" s="401"/>
    </row>
    <row r="132" spans="1:16" s="402" customFormat="1" ht="10.95" customHeight="1" x14ac:dyDescent="0.2">
      <c r="A132" s="499"/>
      <c r="B132" s="497"/>
      <c r="C132" s="498"/>
      <c r="D132" s="498"/>
      <c r="E132" s="401"/>
      <c r="F132" s="401"/>
      <c r="G132" s="401"/>
      <c r="H132" s="401"/>
      <c r="I132" s="401"/>
      <c r="J132" s="401"/>
      <c r="K132" s="401"/>
      <c r="L132" s="401"/>
      <c r="M132" s="401"/>
      <c r="N132" s="401"/>
    </row>
    <row r="133" spans="1:16" s="402" customFormat="1" ht="10.95" customHeight="1" x14ac:dyDescent="0.2">
      <c r="A133" s="500" t="s">
        <v>627</v>
      </c>
      <c r="B133" s="497"/>
      <c r="C133" s="498"/>
      <c r="D133" s="498"/>
      <c r="E133" s="401"/>
      <c r="F133" s="401"/>
      <c r="G133" s="401"/>
      <c r="H133" s="401"/>
      <c r="I133" s="401"/>
      <c r="J133" s="401"/>
      <c r="K133" s="401"/>
      <c r="L133" s="401"/>
      <c r="M133" s="401"/>
      <c r="N133" s="401"/>
    </row>
    <row r="134" spans="1:16" s="402" customFormat="1" ht="10.95" customHeight="1" x14ac:dyDescent="0.2">
      <c r="A134" s="501" t="s">
        <v>628</v>
      </c>
      <c r="B134" s="502"/>
      <c r="C134" s="503"/>
      <c r="D134" s="503"/>
      <c r="E134" s="504"/>
      <c r="F134" s="504"/>
      <c r="G134" s="504"/>
      <c r="H134" s="504"/>
      <c r="I134" s="504"/>
      <c r="J134" s="504"/>
      <c r="K134" s="504"/>
      <c r="L134" s="504"/>
      <c r="M134" s="504"/>
      <c r="N134" s="504"/>
      <c r="O134" s="505"/>
      <c r="P134" s="505"/>
    </row>
    <row r="135" spans="1:16" s="402" customFormat="1" ht="6" hidden="1" customHeight="1" x14ac:dyDescent="0.2">
      <c r="A135" s="500"/>
      <c r="B135" s="497"/>
      <c r="C135" s="498"/>
      <c r="D135" s="498"/>
      <c r="E135" s="401"/>
      <c r="F135" s="401"/>
      <c r="G135" s="401"/>
      <c r="H135" s="401"/>
      <c r="I135" s="401"/>
      <c r="J135" s="401"/>
      <c r="K135" s="401"/>
      <c r="L135" s="401"/>
      <c r="M135" s="401"/>
      <c r="N135" s="401"/>
    </row>
    <row r="136" spans="1:16" s="402" customFormat="1" ht="15" customHeight="1" x14ac:dyDescent="0.2">
      <c r="A136" s="506" t="s">
        <v>620</v>
      </c>
      <c r="B136" s="497"/>
      <c r="C136" s="498"/>
      <c r="D136" s="498"/>
      <c r="E136" s="401"/>
      <c r="F136" s="401"/>
      <c r="G136" s="401"/>
      <c r="H136" s="401"/>
      <c r="I136" s="401"/>
      <c r="J136" s="401"/>
      <c r="K136" s="401"/>
      <c r="L136" s="401"/>
      <c r="M136" s="401"/>
      <c r="N136" s="401"/>
    </row>
    <row r="137" spans="1:16" s="402" customFormat="1" ht="6" hidden="1" customHeight="1" x14ac:dyDescent="0.2">
      <c r="A137" s="499"/>
      <c r="B137" s="497"/>
      <c r="C137" s="498"/>
      <c r="D137" s="498"/>
      <c r="E137" s="401"/>
      <c r="F137" s="401"/>
      <c r="G137" s="401"/>
      <c r="H137" s="401"/>
      <c r="I137" s="401"/>
      <c r="J137" s="401"/>
      <c r="K137" s="401"/>
      <c r="L137" s="401"/>
      <c r="M137" s="401"/>
      <c r="N137" s="401"/>
    </row>
    <row r="138" spans="1:16" s="402" customFormat="1" ht="13.05" hidden="1" customHeight="1" x14ac:dyDescent="0.2">
      <c r="A138" s="499"/>
      <c r="B138" s="497"/>
      <c r="C138" s="498"/>
      <c r="D138" s="498"/>
      <c r="E138" s="401"/>
      <c r="F138" s="401"/>
      <c r="G138" s="401"/>
      <c r="H138" s="401"/>
      <c r="I138" s="401"/>
      <c r="J138" s="401"/>
      <c r="K138" s="401"/>
      <c r="L138" s="401"/>
      <c r="M138" s="401"/>
      <c r="N138" s="401"/>
    </row>
    <row r="139" spans="1:16" s="402" customFormat="1" ht="21" customHeight="1" x14ac:dyDescent="0.2">
      <c r="A139" s="507" t="s">
        <v>436</v>
      </c>
      <c r="B139" s="508" t="s">
        <v>119</v>
      </c>
      <c r="C139" s="509" t="s">
        <v>120</v>
      </c>
      <c r="D139" s="509" t="s">
        <v>121</v>
      </c>
      <c r="E139" s="507"/>
      <c r="F139" s="760" t="s">
        <v>438</v>
      </c>
      <c r="G139" s="700"/>
      <c r="H139" s="760" t="s">
        <v>439</v>
      </c>
      <c r="I139" s="700"/>
      <c r="J139" s="760" t="s">
        <v>621</v>
      </c>
      <c r="K139" s="700"/>
      <c r="L139" s="760" t="s">
        <v>123</v>
      </c>
      <c r="M139" s="700"/>
      <c r="N139" s="507" t="s">
        <v>122</v>
      </c>
      <c r="O139" s="510"/>
      <c r="P139" s="507" t="s">
        <v>432</v>
      </c>
    </row>
    <row r="140" spans="1:16" s="402" customFormat="1" ht="10.5" customHeight="1" x14ac:dyDescent="0.2">
      <c r="A140" s="511"/>
      <c r="B140" s="512"/>
      <c r="C140" s="513"/>
      <c r="D140" s="513"/>
      <c r="E140" s="514"/>
      <c r="F140" s="749"/>
      <c r="G140" s="750"/>
      <c r="H140" s="749"/>
      <c r="I140" s="750"/>
      <c r="J140" s="749"/>
      <c r="K140" s="750"/>
      <c r="L140" s="749"/>
      <c r="M140" s="750"/>
      <c r="N140" s="514"/>
      <c r="O140" s="515"/>
      <c r="P140" s="510"/>
    </row>
    <row r="141" spans="1:16" s="402" customFormat="1" ht="10.5" customHeight="1" x14ac:dyDescent="0.2">
      <c r="A141" s="516" t="s">
        <v>137</v>
      </c>
      <c r="B141" s="517" t="s">
        <v>1766</v>
      </c>
      <c r="C141" s="518" t="s">
        <v>1767</v>
      </c>
      <c r="D141" s="518" t="s">
        <v>564</v>
      </c>
      <c r="E141" s="519"/>
      <c r="F141" s="751" t="s">
        <v>437</v>
      </c>
      <c r="G141" s="752"/>
      <c r="H141" s="751" t="s">
        <v>437</v>
      </c>
      <c r="I141" s="752"/>
      <c r="J141" s="751" t="s">
        <v>437</v>
      </c>
      <c r="K141" s="752"/>
      <c r="L141" s="751" t="s">
        <v>437</v>
      </c>
      <c r="M141" s="752"/>
      <c r="N141" s="519"/>
      <c r="O141" s="520"/>
      <c r="P141" s="521"/>
    </row>
    <row r="142" spans="1:16" s="402" customFormat="1" ht="10.5" customHeight="1" x14ac:dyDescent="0.2">
      <c r="A142" s="511"/>
      <c r="B142" s="512"/>
      <c r="C142" s="513"/>
      <c r="D142" s="513"/>
      <c r="E142" s="514"/>
      <c r="F142" s="749"/>
      <c r="G142" s="750"/>
      <c r="H142" s="749"/>
      <c r="I142" s="750"/>
      <c r="J142" s="749"/>
      <c r="K142" s="750"/>
      <c r="L142" s="749"/>
      <c r="M142" s="750"/>
      <c r="N142" s="514"/>
      <c r="O142" s="515"/>
      <c r="P142" s="510"/>
    </row>
    <row r="143" spans="1:16" s="402" customFormat="1" ht="10.5" customHeight="1" x14ac:dyDescent="0.2">
      <c r="A143" s="516" t="s">
        <v>138</v>
      </c>
      <c r="B143" s="517" t="s">
        <v>1887</v>
      </c>
      <c r="C143" s="518" t="s">
        <v>1888</v>
      </c>
      <c r="D143" s="518" t="s">
        <v>573</v>
      </c>
      <c r="E143" s="519"/>
      <c r="F143" s="751" t="s">
        <v>437</v>
      </c>
      <c r="G143" s="752"/>
      <c r="H143" s="751" t="s">
        <v>437</v>
      </c>
      <c r="I143" s="752"/>
      <c r="J143" s="751" t="s">
        <v>437</v>
      </c>
      <c r="K143" s="752"/>
      <c r="L143" s="751" t="s">
        <v>437</v>
      </c>
      <c r="M143" s="752"/>
      <c r="N143" s="519"/>
      <c r="O143" s="520"/>
      <c r="P143" s="521"/>
    </row>
    <row r="144" spans="1:16" s="402" customFormat="1" ht="10.5" customHeight="1" x14ac:dyDescent="0.2">
      <c r="A144" s="511"/>
      <c r="B144" s="512"/>
      <c r="C144" s="513"/>
      <c r="D144" s="513"/>
      <c r="E144" s="514"/>
      <c r="F144" s="749"/>
      <c r="G144" s="750"/>
      <c r="H144" s="749"/>
      <c r="I144" s="750"/>
      <c r="J144" s="749"/>
      <c r="K144" s="750"/>
      <c r="L144" s="749"/>
      <c r="M144" s="750"/>
      <c r="N144" s="514"/>
      <c r="O144" s="515"/>
      <c r="P144" s="510"/>
    </row>
    <row r="145" spans="1:16" s="402" customFormat="1" ht="10.5" customHeight="1" x14ac:dyDescent="0.2">
      <c r="A145" s="516" t="s">
        <v>126</v>
      </c>
      <c r="B145" s="517" t="s">
        <v>1960</v>
      </c>
      <c r="C145" s="518" t="s">
        <v>1961</v>
      </c>
      <c r="D145" s="518" t="s">
        <v>571</v>
      </c>
      <c r="E145" s="519"/>
      <c r="F145" s="751" t="s">
        <v>437</v>
      </c>
      <c r="G145" s="752"/>
      <c r="H145" s="751" t="s">
        <v>437</v>
      </c>
      <c r="I145" s="752"/>
      <c r="J145" s="751" t="s">
        <v>437</v>
      </c>
      <c r="K145" s="752"/>
      <c r="L145" s="751" t="s">
        <v>437</v>
      </c>
      <c r="M145" s="752"/>
      <c r="N145" s="519"/>
      <c r="O145" s="520"/>
      <c r="P145" s="521"/>
    </row>
    <row r="146" spans="1:16" s="402" customFormat="1" ht="10.5" customHeight="1" x14ac:dyDescent="0.2">
      <c r="A146" s="511"/>
      <c r="B146" s="512"/>
      <c r="C146" s="513"/>
      <c r="D146" s="513"/>
      <c r="E146" s="514"/>
      <c r="F146" s="749"/>
      <c r="G146" s="750"/>
      <c r="H146" s="749"/>
      <c r="I146" s="750"/>
      <c r="J146" s="749"/>
      <c r="K146" s="750"/>
      <c r="L146" s="749"/>
      <c r="M146" s="750"/>
      <c r="N146" s="514"/>
      <c r="O146" s="515"/>
      <c r="P146" s="510"/>
    </row>
    <row r="147" spans="1:16" s="402" customFormat="1" ht="10.5" customHeight="1" x14ac:dyDescent="0.2">
      <c r="A147" s="516" t="s">
        <v>124</v>
      </c>
      <c r="B147" s="517" t="s">
        <v>1836</v>
      </c>
      <c r="C147" s="518" t="s">
        <v>1837</v>
      </c>
      <c r="D147" s="518" t="s">
        <v>567</v>
      </c>
      <c r="E147" s="519"/>
      <c r="F147" s="751" t="s">
        <v>437</v>
      </c>
      <c r="G147" s="752"/>
      <c r="H147" s="751" t="s">
        <v>437</v>
      </c>
      <c r="I147" s="752"/>
      <c r="J147" s="751" t="s">
        <v>437</v>
      </c>
      <c r="K147" s="752"/>
      <c r="L147" s="751" t="s">
        <v>437</v>
      </c>
      <c r="M147" s="752"/>
      <c r="N147" s="519"/>
      <c r="O147" s="520"/>
      <c r="P147" s="521"/>
    </row>
    <row r="148" spans="1:16" s="402" customFormat="1" ht="10.5" customHeight="1" x14ac:dyDescent="0.2">
      <c r="A148" s="511"/>
      <c r="B148" s="512"/>
      <c r="C148" s="513"/>
      <c r="D148" s="513"/>
      <c r="E148" s="514"/>
      <c r="F148" s="749"/>
      <c r="G148" s="750"/>
      <c r="H148" s="749"/>
      <c r="I148" s="750"/>
      <c r="J148" s="749"/>
      <c r="K148" s="750"/>
      <c r="L148" s="749"/>
      <c r="M148" s="750"/>
      <c r="N148" s="514"/>
      <c r="O148" s="515"/>
      <c r="P148" s="510"/>
    </row>
    <row r="149" spans="1:16" s="402" customFormat="1" ht="10.5" customHeight="1" x14ac:dyDescent="0.2">
      <c r="A149" s="516" t="s">
        <v>125</v>
      </c>
      <c r="B149" s="517" t="s">
        <v>1862</v>
      </c>
      <c r="C149" s="518" t="s">
        <v>1863</v>
      </c>
      <c r="D149" s="518" t="s">
        <v>571</v>
      </c>
      <c r="E149" s="519"/>
      <c r="F149" s="751" t="s">
        <v>437</v>
      </c>
      <c r="G149" s="752"/>
      <c r="H149" s="751" t="s">
        <v>437</v>
      </c>
      <c r="I149" s="752"/>
      <c r="J149" s="751" t="s">
        <v>437</v>
      </c>
      <c r="K149" s="752"/>
      <c r="L149" s="751" t="s">
        <v>437</v>
      </c>
      <c r="M149" s="752"/>
      <c r="N149" s="519"/>
      <c r="O149" s="520"/>
      <c r="P149" s="521"/>
    </row>
    <row r="150" spans="1:16" s="402" customFormat="1" ht="10.5" customHeight="1" x14ac:dyDescent="0.2">
      <c r="A150" s="511"/>
      <c r="B150" s="512"/>
      <c r="C150" s="513"/>
      <c r="D150" s="513"/>
      <c r="E150" s="514"/>
      <c r="F150" s="749"/>
      <c r="G150" s="750"/>
      <c r="H150" s="749"/>
      <c r="I150" s="750"/>
      <c r="J150" s="749"/>
      <c r="K150" s="750"/>
      <c r="L150" s="749"/>
      <c r="M150" s="750"/>
      <c r="N150" s="514"/>
      <c r="O150" s="515"/>
      <c r="P150" s="510"/>
    </row>
    <row r="151" spans="1:16" s="402" customFormat="1" ht="10.5" customHeight="1" x14ac:dyDescent="0.2">
      <c r="A151" s="516" t="s">
        <v>130</v>
      </c>
      <c r="B151" s="517" t="s">
        <v>999</v>
      </c>
      <c r="C151" s="518" t="s">
        <v>1962</v>
      </c>
      <c r="D151" s="518" t="s">
        <v>565</v>
      </c>
      <c r="E151" s="519"/>
      <c r="F151" s="751" t="s">
        <v>437</v>
      </c>
      <c r="G151" s="752"/>
      <c r="H151" s="751" t="s">
        <v>437</v>
      </c>
      <c r="I151" s="752"/>
      <c r="J151" s="751" t="s">
        <v>437</v>
      </c>
      <c r="K151" s="752"/>
      <c r="L151" s="751" t="s">
        <v>437</v>
      </c>
      <c r="M151" s="752"/>
      <c r="N151" s="519"/>
      <c r="O151" s="520"/>
      <c r="P151" s="521"/>
    </row>
    <row r="152" spans="1:16" s="402" customFormat="1" ht="10.5" customHeight="1" x14ac:dyDescent="0.2">
      <c r="A152" s="511"/>
      <c r="B152" s="512"/>
      <c r="C152" s="513"/>
      <c r="D152" s="513"/>
      <c r="E152" s="514"/>
      <c r="F152" s="749"/>
      <c r="G152" s="750"/>
      <c r="H152" s="749"/>
      <c r="I152" s="750"/>
      <c r="J152" s="749"/>
      <c r="K152" s="750"/>
      <c r="L152" s="749"/>
      <c r="M152" s="750"/>
      <c r="N152" s="514"/>
      <c r="O152" s="515"/>
      <c r="P152" s="510"/>
    </row>
    <row r="153" spans="1:16" s="402" customFormat="1" ht="10.5" customHeight="1" x14ac:dyDescent="0.2">
      <c r="A153" s="516" t="s">
        <v>131</v>
      </c>
      <c r="B153" s="517" t="s">
        <v>1963</v>
      </c>
      <c r="C153" s="518" t="s">
        <v>1964</v>
      </c>
      <c r="D153" s="518" t="s">
        <v>571</v>
      </c>
      <c r="E153" s="519"/>
      <c r="F153" s="751" t="s">
        <v>437</v>
      </c>
      <c r="G153" s="752"/>
      <c r="H153" s="751" t="s">
        <v>437</v>
      </c>
      <c r="I153" s="752"/>
      <c r="J153" s="751" t="s">
        <v>437</v>
      </c>
      <c r="K153" s="752"/>
      <c r="L153" s="751" t="s">
        <v>437</v>
      </c>
      <c r="M153" s="752"/>
      <c r="N153" s="519"/>
      <c r="O153" s="520"/>
      <c r="P153" s="521"/>
    </row>
    <row r="154" spans="1:16" s="402" customFormat="1" ht="10.5" customHeight="1" x14ac:dyDescent="0.2">
      <c r="A154" s="511"/>
      <c r="B154" s="512"/>
      <c r="C154" s="513"/>
      <c r="D154" s="513"/>
      <c r="E154" s="514"/>
      <c r="F154" s="749"/>
      <c r="G154" s="750"/>
      <c r="H154" s="749"/>
      <c r="I154" s="750"/>
      <c r="J154" s="749"/>
      <c r="K154" s="750"/>
      <c r="L154" s="749"/>
      <c r="M154" s="750"/>
      <c r="N154" s="514"/>
      <c r="O154" s="515"/>
      <c r="P154" s="510"/>
    </row>
    <row r="155" spans="1:16" s="402" customFormat="1" ht="10.5" customHeight="1" x14ac:dyDescent="0.2">
      <c r="A155" s="516" t="s">
        <v>142</v>
      </c>
      <c r="B155" s="517" t="s">
        <v>884</v>
      </c>
      <c r="C155" s="518" t="s">
        <v>1965</v>
      </c>
      <c r="D155" s="518" t="s">
        <v>1624</v>
      </c>
      <c r="E155" s="519"/>
      <c r="F155" s="751" t="s">
        <v>437</v>
      </c>
      <c r="G155" s="752"/>
      <c r="H155" s="751" t="s">
        <v>437</v>
      </c>
      <c r="I155" s="752"/>
      <c r="J155" s="751" t="s">
        <v>437</v>
      </c>
      <c r="K155" s="752"/>
      <c r="L155" s="751" t="s">
        <v>437</v>
      </c>
      <c r="M155" s="752"/>
      <c r="N155" s="519"/>
      <c r="O155" s="520"/>
      <c r="P155" s="521"/>
    </row>
    <row r="156" spans="1:16" s="402" customFormat="1" ht="10.5" customHeight="1" x14ac:dyDescent="0.2">
      <c r="A156" s="511"/>
      <c r="B156" s="512"/>
      <c r="C156" s="513"/>
      <c r="D156" s="513"/>
      <c r="E156" s="514"/>
      <c r="F156" s="749"/>
      <c r="G156" s="750"/>
      <c r="H156" s="749"/>
      <c r="I156" s="750"/>
      <c r="J156" s="749"/>
      <c r="K156" s="750"/>
      <c r="L156" s="749"/>
      <c r="M156" s="750"/>
      <c r="N156" s="514"/>
      <c r="O156" s="515"/>
      <c r="P156" s="510"/>
    </row>
    <row r="157" spans="1:16" s="402" customFormat="1" ht="10.5" customHeight="1" x14ac:dyDescent="0.2">
      <c r="A157" s="516" t="s">
        <v>611</v>
      </c>
      <c r="B157" s="517" t="s">
        <v>1007</v>
      </c>
      <c r="C157" s="518" t="s">
        <v>1966</v>
      </c>
      <c r="D157" s="518" t="s">
        <v>1624</v>
      </c>
      <c r="E157" s="519"/>
      <c r="F157" s="751" t="s">
        <v>437</v>
      </c>
      <c r="G157" s="752"/>
      <c r="H157" s="751" t="s">
        <v>437</v>
      </c>
      <c r="I157" s="752"/>
      <c r="J157" s="751" t="s">
        <v>437</v>
      </c>
      <c r="K157" s="752"/>
      <c r="L157" s="751" t="s">
        <v>437</v>
      </c>
      <c r="M157" s="752"/>
      <c r="N157" s="519"/>
      <c r="O157" s="520"/>
      <c r="P157" s="521"/>
    </row>
    <row r="158" spans="1:16" s="402" customFormat="1" ht="10.5" customHeight="1" x14ac:dyDescent="0.2">
      <c r="A158" s="511"/>
      <c r="B158" s="512"/>
      <c r="C158" s="513"/>
      <c r="D158" s="513"/>
      <c r="E158" s="514"/>
      <c r="F158" s="749"/>
      <c r="G158" s="750"/>
      <c r="H158" s="749"/>
      <c r="I158" s="750"/>
      <c r="J158" s="749"/>
      <c r="K158" s="750"/>
      <c r="L158" s="749"/>
      <c r="M158" s="750"/>
      <c r="N158" s="514"/>
      <c r="O158" s="515"/>
      <c r="P158" s="510"/>
    </row>
    <row r="159" spans="1:16" s="402" customFormat="1" ht="10.5" customHeight="1" x14ac:dyDescent="0.2">
      <c r="A159" s="516" t="s">
        <v>612</v>
      </c>
      <c r="B159" s="517" t="s">
        <v>1967</v>
      </c>
      <c r="C159" s="518" t="s">
        <v>1968</v>
      </c>
      <c r="D159" s="518" t="s">
        <v>565</v>
      </c>
      <c r="E159" s="519"/>
      <c r="F159" s="751" t="s">
        <v>437</v>
      </c>
      <c r="G159" s="752"/>
      <c r="H159" s="751" t="s">
        <v>437</v>
      </c>
      <c r="I159" s="752"/>
      <c r="J159" s="751" t="s">
        <v>437</v>
      </c>
      <c r="K159" s="752"/>
      <c r="L159" s="751" t="s">
        <v>437</v>
      </c>
      <c r="M159" s="752"/>
      <c r="N159" s="519"/>
      <c r="O159" s="520"/>
      <c r="P159" s="521"/>
    </row>
    <row r="160" spans="1:16" s="402" customFormat="1" ht="10.5" hidden="1" customHeight="1" x14ac:dyDescent="0.2">
      <c r="A160" s="499"/>
      <c r="B160" s="497"/>
      <c r="C160" s="498"/>
      <c r="D160" s="498"/>
      <c r="E160" s="401"/>
      <c r="F160" s="401"/>
      <c r="G160" s="401"/>
      <c r="H160" s="401"/>
      <c r="I160" s="401"/>
      <c r="J160" s="401"/>
      <c r="K160" s="401"/>
      <c r="L160" s="401"/>
      <c r="M160" s="401"/>
      <c r="N160" s="401"/>
    </row>
    <row r="161" spans="1:16" s="402" customFormat="1" ht="10.5" hidden="1" customHeight="1" x14ac:dyDescent="0.2">
      <c r="A161" s="499"/>
      <c r="B161" s="497"/>
      <c r="C161" s="498"/>
      <c r="D161" s="498"/>
      <c r="E161" s="401"/>
      <c r="F161" s="401"/>
      <c r="G161" s="401"/>
      <c r="H161" s="401"/>
      <c r="I161" s="401"/>
      <c r="J161" s="401"/>
      <c r="K161" s="401"/>
      <c r="L161" s="401"/>
      <c r="M161" s="401"/>
      <c r="N161" s="401"/>
    </row>
    <row r="162" spans="1:16" s="402" customFormat="1" ht="10.5" hidden="1" customHeight="1" x14ac:dyDescent="0.2">
      <c r="A162" s="499"/>
      <c r="B162" s="497"/>
      <c r="C162" s="498"/>
      <c r="D162" s="498"/>
      <c r="E162" s="401"/>
      <c r="F162" s="401"/>
      <c r="G162" s="401"/>
      <c r="H162" s="401"/>
      <c r="I162" s="401"/>
      <c r="J162" s="401"/>
      <c r="K162" s="401"/>
      <c r="L162" s="401"/>
      <c r="M162" s="401"/>
      <c r="N162" s="401"/>
    </row>
    <row r="163" spans="1:16" s="402" customFormat="1" ht="10.5" hidden="1" customHeight="1" x14ac:dyDescent="0.2">
      <c r="A163" s="499"/>
      <c r="B163" s="497"/>
      <c r="C163" s="498"/>
      <c r="D163" s="498"/>
      <c r="E163" s="401"/>
      <c r="F163" s="401"/>
      <c r="G163" s="401"/>
      <c r="H163" s="401"/>
      <c r="I163" s="401"/>
      <c r="J163" s="401"/>
      <c r="K163" s="401"/>
      <c r="L163" s="401"/>
      <c r="M163" s="401"/>
      <c r="N163" s="401"/>
    </row>
    <row r="164" spans="1:16" ht="10.5" hidden="1" customHeight="1" x14ac:dyDescent="0.2"/>
    <row r="165" spans="1:16" ht="10.5" hidden="1" customHeight="1" x14ac:dyDescent="0.2"/>
    <row r="169" spans="1:16" s="402" customFormat="1" ht="19.95" customHeight="1" x14ac:dyDescent="0.2">
      <c r="A169" s="496" t="s">
        <v>931</v>
      </c>
      <c r="B169" s="497"/>
      <c r="C169" s="498"/>
      <c r="D169" s="498"/>
      <c r="E169" s="401"/>
      <c r="F169" s="401"/>
      <c r="G169" s="401"/>
      <c r="H169" s="401"/>
      <c r="I169" s="401"/>
      <c r="J169" s="401"/>
      <c r="K169" s="401"/>
      <c r="L169" s="401"/>
      <c r="M169" s="401"/>
      <c r="N169" s="401"/>
    </row>
    <row r="170" spans="1:16" s="402" customFormat="1" ht="10.95" hidden="1" customHeight="1" x14ac:dyDescent="0.2">
      <c r="A170" s="499"/>
      <c r="B170" s="497"/>
      <c r="C170" s="498"/>
      <c r="D170" s="498"/>
      <c r="E170" s="401"/>
      <c r="F170" s="401"/>
      <c r="G170" s="401"/>
      <c r="H170" s="401"/>
      <c r="I170" s="401"/>
      <c r="J170" s="401"/>
      <c r="K170" s="401"/>
      <c r="L170" s="401"/>
      <c r="M170" s="401"/>
      <c r="N170" s="401"/>
    </row>
    <row r="171" spans="1:16" s="402" customFormat="1" ht="10.95" hidden="1" customHeight="1" x14ac:dyDescent="0.2">
      <c r="A171" s="499"/>
      <c r="B171" s="497"/>
      <c r="C171" s="498"/>
      <c r="D171" s="498"/>
      <c r="E171" s="401"/>
      <c r="F171" s="401"/>
      <c r="G171" s="401"/>
      <c r="H171" s="401"/>
      <c r="I171" s="401"/>
      <c r="J171" s="401"/>
      <c r="K171" s="401"/>
      <c r="L171" s="401"/>
      <c r="M171" s="401"/>
      <c r="N171" s="401"/>
    </row>
    <row r="172" spans="1:16" s="402" customFormat="1" ht="10.95" hidden="1" customHeight="1" x14ac:dyDescent="0.2">
      <c r="A172" s="499"/>
      <c r="B172" s="497"/>
      <c r="C172" s="498"/>
      <c r="D172" s="498"/>
      <c r="E172" s="401"/>
      <c r="F172" s="401"/>
      <c r="G172" s="401"/>
      <c r="H172" s="401"/>
      <c r="I172" s="401"/>
      <c r="J172" s="401"/>
      <c r="K172" s="401"/>
      <c r="L172" s="401"/>
      <c r="M172" s="401"/>
      <c r="N172" s="401"/>
    </row>
    <row r="173" spans="1:16" s="402" customFormat="1" ht="10.95" customHeight="1" x14ac:dyDescent="0.2">
      <c r="A173" s="499"/>
      <c r="B173" s="497"/>
      <c r="C173" s="498"/>
      <c r="D173" s="498"/>
      <c r="E173" s="401"/>
      <c r="F173" s="401"/>
      <c r="G173" s="401"/>
      <c r="H173" s="401"/>
      <c r="I173" s="401"/>
      <c r="J173" s="401"/>
      <c r="K173" s="401"/>
      <c r="L173" s="401"/>
      <c r="M173" s="401"/>
      <c r="N173" s="401"/>
    </row>
    <row r="174" spans="1:16" s="402" customFormat="1" ht="10.95" customHeight="1" x14ac:dyDescent="0.2">
      <c r="A174" s="500" t="s">
        <v>633</v>
      </c>
      <c r="B174" s="497"/>
      <c r="C174" s="498"/>
      <c r="D174" s="498"/>
      <c r="E174" s="401"/>
      <c r="F174" s="401"/>
      <c r="G174" s="401"/>
      <c r="H174" s="401"/>
      <c r="I174" s="401"/>
      <c r="J174" s="401"/>
      <c r="K174" s="401"/>
      <c r="L174" s="401"/>
      <c r="M174" s="401"/>
      <c r="N174" s="401"/>
    </row>
    <row r="175" spans="1:16" s="402" customFormat="1" ht="10.95" customHeight="1" x14ac:dyDescent="0.2">
      <c r="A175" s="501" t="s">
        <v>1969</v>
      </c>
      <c r="B175" s="502"/>
      <c r="C175" s="503"/>
      <c r="D175" s="503"/>
      <c r="E175" s="504"/>
      <c r="F175" s="504"/>
      <c r="G175" s="504"/>
      <c r="H175" s="504"/>
      <c r="I175" s="504"/>
      <c r="J175" s="504"/>
      <c r="K175" s="504"/>
      <c r="L175" s="504"/>
      <c r="M175" s="504"/>
      <c r="N175" s="504"/>
      <c r="O175" s="505"/>
      <c r="P175" s="505"/>
    </row>
    <row r="176" spans="1:16" s="402" customFormat="1" ht="6" hidden="1" customHeight="1" x14ac:dyDescent="0.2">
      <c r="A176" s="500"/>
      <c r="B176" s="497"/>
      <c r="C176" s="498"/>
      <c r="D176" s="498"/>
      <c r="E176" s="401"/>
      <c r="F176" s="401"/>
      <c r="G176" s="401"/>
      <c r="H176" s="401"/>
      <c r="I176" s="401"/>
      <c r="J176" s="401"/>
      <c r="K176" s="401"/>
      <c r="L176" s="401"/>
      <c r="M176" s="401"/>
      <c r="N176" s="401"/>
    </row>
    <row r="177" spans="1:16" s="402" customFormat="1" ht="15" customHeight="1" x14ac:dyDescent="0.2">
      <c r="A177" s="506" t="s">
        <v>620</v>
      </c>
      <c r="B177" s="497"/>
      <c r="C177" s="498"/>
      <c r="D177" s="498"/>
      <c r="E177" s="401"/>
      <c r="F177" s="401"/>
      <c r="G177" s="401"/>
      <c r="H177" s="401"/>
      <c r="I177" s="401"/>
      <c r="J177" s="401"/>
      <c r="K177" s="401"/>
      <c r="L177" s="401"/>
      <c r="M177" s="401"/>
      <c r="N177" s="401"/>
    </row>
    <row r="178" spans="1:16" s="402" customFormat="1" ht="6" hidden="1" customHeight="1" x14ac:dyDescent="0.2">
      <c r="A178" s="499"/>
      <c r="B178" s="497"/>
      <c r="C178" s="498"/>
      <c r="D178" s="498"/>
      <c r="E178" s="401"/>
      <c r="F178" s="401"/>
      <c r="G178" s="401"/>
      <c r="H178" s="401"/>
      <c r="I178" s="401"/>
      <c r="J178" s="401"/>
      <c r="K178" s="401"/>
      <c r="L178" s="401"/>
      <c r="M178" s="401"/>
      <c r="N178" s="401"/>
    </row>
    <row r="179" spans="1:16" s="402" customFormat="1" ht="13.05" hidden="1" customHeight="1" x14ac:dyDescent="0.2">
      <c r="A179" s="499"/>
      <c r="B179" s="497"/>
      <c r="C179" s="498"/>
      <c r="D179" s="498"/>
      <c r="E179" s="401"/>
      <c r="F179" s="401"/>
      <c r="G179" s="401"/>
      <c r="H179" s="401"/>
      <c r="I179" s="401"/>
      <c r="J179" s="401"/>
      <c r="K179" s="401"/>
      <c r="L179" s="401"/>
      <c r="M179" s="401"/>
      <c r="N179" s="401"/>
    </row>
    <row r="180" spans="1:16" s="402" customFormat="1" ht="21" customHeight="1" x14ac:dyDescent="0.2">
      <c r="A180" s="507" t="s">
        <v>436</v>
      </c>
      <c r="B180" s="508" t="s">
        <v>119</v>
      </c>
      <c r="C180" s="509" t="s">
        <v>120</v>
      </c>
      <c r="D180" s="509" t="s">
        <v>121</v>
      </c>
      <c r="E180" s="507"/>
      <c r="F180" s="760" t="s">
        <v>438</v>
      </c>
      <c r="G180" s="700"/>
      <c r="H180" s="760" t="s">
        <v>439</v>
      </c>
      <c r="I180" s="700"/>
      <c r="J180" s="760" t="s">
        <v>621</v>
      </c>
      <c r="K180" s="700"/>
      <c r="L180" s="760" t="s">
        <v>123</v>
      </c>
      <c r="M180" s="700"/>
      <c r="N180" s="507" t="s">
        <v>122</v>
      </c>
      <c r="O180" s="510"/>
      <c r="P180" s="507" t="s">
        <v>432</v>
      </c>
    </row>
    <row r="181" spans="1:16" s="402" customFormat="1" ht="10.5" customHeight="1" x14ac:dyDescent="0.2">
      <c r="A181" s="511"/>
      <c r="B181" s="512"/>
      <c r="C181" s="513"/>
      <c r="D181" s="513"/>
      <c r="E181" s="514"/>
      <c r="F181" s="749"/>
      <c r="G181" s="750"/>
      <c r="H181" s="749"/>
      <c r="I181" s="750"/>
      <c r="J181" s="749"/>
      <c r="K181" s="750"/>
      <c r="L181" s="749"/>
      <c r="M181" s="750"/>
      <c r="N181" s="514"/>
      <c r="O181" s="515"/>
      <c r="P181" s="510"/>
    </row>
    <row r="182" spans="1:16" s="402" customFormat="1" ht="10.5" customHeight="1" x14ac:dyDescent="0.2">
      <c r="A182" s="516" t="s">
        <v>137</v>
      </c>
      <c r="B182" s="517" t="s">
        <v>1007</v>
      </c>
      <c r="C182" s="518" t="s">
        <v>1966</v>
      </c>
      <c r="D182" s="518" t="s">
        <v>1624</v>
      </c>
      <c r="E182" s="519"/>
      <c r="F182" s="751" t="s">
        <v>437</v>
      </c>
      <c r="G182" s="752"/>
      <c r="H182" s="751" t="s">
        <v>437</v>
      </c>
      <c r="I182" s="752"/>
      <c r="J182" s="751" t="s">
        <v>437</v>
      </c>
      <c r="K182" s="752"/>
      <c r="L182" s="751" t="s">
        <v>437</v>
      </c>
      <c r="M182" s="752"/>
      <c r="N182" s="519"/>
      <c r="O182" s="520"/>
      <c r="P182" s="521"/>
    </row>
    <row r="183" spans="1:16" s="402" customFormat="1" ht="10.5" customHeight="1" x14ac:dyDescent="0.2">
      <c r="A183" s="511"/>
      <c r="B183" s="512"/>
      <c r="C183" s="513"/>
      <c r="D183" s="513"/>
      <c r="E183" s="514"/>
      <c r="F183" s="749"/>
      <c r="G183" s="750"/>
      <c r="H183" s="749"/>
      <c r="I183" s="750"/>
      <c r="J183" s="749"/>
      <c r="K183" s="750"/>
      <c r="L183" s="749"/>
      <c r="M183" s="750"/>
      <c r="N183" s="514"/>
      <c r="O183" s="515"/>
      <c r="P183" s="510"/>
    </row>
    <row r="184" spans="1:16" s="402" customFormat="1" ht="10.5" customHeight="1" x14ac:dyDescent="0.2">
      <c r="A184" s="516" t="s">
        <v>138</v>
      </c>
      <c r="B184" s="517" t="s">
        <v>999</v>
      </c>
      <c r="C184" s="518" t="s">
        <v>1962</v>
      </c>
      <c r="D184" s="518" t="s">
        <v>565</v>
      </c>
      <c r="E184" s="519"/>
      <c r="F184" s="751" t="s">
        <v>437</v>
      </c>
      <c r="G184" s="752"/>
      <c r="H184" s="751" t="s">
        <v>437</v>
      </c>
      <c r="I184" s="752"/>
      <c r="J184" s="751" t="s">
        <v>437</v>
      </c>
      <c r="K184" s="752"/>
      <c r="L184" s="751" t="s">
        <v>437</v>
      </c>
      <c r="M184" s="752"/>
      <c r="N184" s="519"/>
      <c r="O184" s="520"/>
      <c r="P184" s="521"/>
    </row>
    <row r="185" spans="1:16" s="402" customFormat="1" ht="10.5" customHeight="1" x14ac:dyDescent="0.2">
      <c r="A185" s="511"/>
      <c r="B185" s="512"/>
      <c r="C185" s="513"/>
      <c r="D185" s="513"/>
      <c r="E185" s="514"/>
      <c r="F185" s="749"/>
      <c r="G185" s="750"/>
      <c r="H185" s="749"/>
      <c r="I185" s="750"/>
      <c r="J185" s="749"/>
      <c r="K185" s="750"/>
      <c r="L185" s="749"/>
      <c r="M185" s="750"/>
      <c r="N185" s="514"/>
      <c r="O185" s="515"/>
      <c r="P185" s="510"/>
    </row>
    <row r="186" spans="1:16" s="402" customFormat="1" ht="10.5" customHeight="1" x14ac:dyDescent="0.2">
      <c r="A186" s="516" t="s">
        <v>126</v>
      </c>
      <c r="B186" s="517" t="s">
        <v>1963</v>
      </c>
      <c r="C186" s="518" t="s">
        <v>1964</v>
      </c>
      <c r="D186" s="518" t="s">
        <v>571</v>
      </c>
      <c r="E186" s="519"/>
      <c r="F186" s="751" t="s">
        <v>437</v>
      </c>
      <c r="G186" s="752"/>
      <c r="H186" s="751" t="s">
        <v>437</v>
      </c>
      <c r="I186" s="752"/>
      <c r="J186" s="751" t="s">
        <v>437</v>
      </c>
      <c r="K186" s="752"/>
      <c r="L186" s="751" t="s">
        <v>437</v>
      </c>
      <c r="M186" s="752"/>
      <c r="N186" s="519"/>
      <c r="O186" s="520"/>
      <c r="P186" s="521"/>
    </row>
    <row r="187" spans="1:16" s="402" customFormat="1" ht="10.5" customHeight="1" x14ac:dyDescent="0.2">
      <c r="A187" s="511"/>
      <c r="B187" s="512"/>
      <c r="C187" s="513"/>
      <c r="D187" s="513"/>
      <c r="E187" s="514"/>
      <c r="F187" s="749"/>
      <c r="G187" s="750"/>
      <c r="H187" s="749"/>
      <c r="I187" s="750"/>
      <c r="J187" s="749"/>
      <c r="K187" s="750"/>
      <c r="L187" s="749"/>
      <c r="M187" s="750"/>
      <c r="N187" s="514"/>
      <c r="O187" s="515"/>
      <c r="P187" s="510"/>
    </row>
    <row r="188" spans="1:16" s="402" customFormat="1" ht="10.5" customHeight="1" x14ac:dyDescent="0.2">
      <c r="A188" s="516" t="s">
        <v>124</v>
      </c>
      <c r="B188" s="517" t="s">
        <v>884</v>
      </c>
      <c r="C188" s="518" t="s">
        <v>1965</v>
      </c>
      <c r="D188" s="518" t="s">
        <v>1624</v>
      </c>
      <c r="E188" s="519"/>
      <c r="F188" s="751" t="s">
        <v>437</v>
      </c>
      <c r="G188" s="752"/>
      <c r="H188" s="751" t="s">
        <v>437</v>
      </c>
      <c r="I188" s="752"/>
      <c r="J188" s="751" t="s">
        <v>437</v>
      </c>
      <c r="K188" s="752"/>
      <c r="L188" s="751" t="s">
        <v>437</v>
      </c>
      <c r="M188" s="752"/>
      <c r="N188" s="519"/>
      <c r="O188" s="520"/>
      <c r="P188" s="521"/>
    </row>
    <row r="189" spans="1:16" s="402" customFormat="1" ht="10.5" customHeight="1" x14ac:dyDescent="0.2">
      <c r="A189" s="511"/>
      <c r="B189" s="512"/>
      <c r="C189" s="513"/>
      <c r="D189" s="513"/>
      <c r="E189" s="514"/>
      <c r="F189" s="749"/>
      <c r="G189" s="750"/>
      <c r="H189" s="749"/>
      <c r="I189" s="750"/>
      <c r="J189" s="749"/>
      <c r="K189" s="750"/>
      <c r="L189" s="749"/>
      <c r="M189" s="750"/>
      <c r="N189" s="514"/>
      <c r="O189" s="515"/>
      <c r="P189" s="510"/>
    </row>
    <row r="190" spans="1:16" s="402" customFormat="1" ht="10.5" customHeight="1" x14ac:dyDescent="0.2">
      <c r="A190" s="516" t="s">
        <v>125</v>
      </c>
      <c r="B190" s="517" t="s">
        <v>921</v>
      </c>
      <c r="C190" s="518" t="s">
        <v>1970</v>
      </c>
      <c r="D190" s="518" t="s">
        <v>568</v>
      </c>
      <c r="E190" s="519"/>
      <c r="F190" s="751" t="s">
        <v>437</v>
      </c>
      <c r="G190" s="752"/>
      <c r="H190" s="751" t="s">
        <v>437</v>
      </c>
      <c r="I190" s="752"/>
      <c r="J190" s="751" t="s">
        <v>437</v>
      </c>
      <c r="K190" s="752"/>
      <c r="L190" s="751" t="s">
        <v>437</v>
      </c>
      <c r="M190" s="752"/>
      <c r="N190" s="519"/>
      <c r="O190" s="520"/>
      <c r="P190" s="521"/>
    </row>
    <row r="191" spans="1:16" s="402" customFormat="1" ht="10.5" customHeight="1" x14ac:dyDescent="0.2">
      <c r="A191" s="511"/>
      <c r="B191" s="512"/>
      <c r="C191" s="513"/>
      <c r="D191" s="513"/>
      <c r="E191" s="514"/>
      <c r="F191" s="749"/>
      <c r="G191" s="750"/>
      <c r="H191" s="749"/>
      <c r="I191" s="750"/>
      <c r="J191" s="749"/>
      <c r="K191" s="750"/>
      <c r="L191" s="749"/>
      <c r="M191" s="750"/>
      <c r="N191" s="514"/>
      <c r="O191" s="515"/>
      <c r="P191" s="510"/>
    </row>
    <row r="192" spans="1:16" s="402" customFormat="1" ht="10.5" customHeight="1" x14ac:dyDescent="0.2">
      <c r="A192" s="516" t="s">
        <v>130</v>
      </c>
      <c r="B192" s="517" t="s">
        <v>1960</v>
      </c>
      <c r="C192" s="518" t="s">
        <v>1961</v>
      </c>
      <c r="D192" s="518" t="s">
        <v>571</v>
      </c>
      <c r="E192" s="519"/>
      <c r="F192" s="751" t="s">
        <v>437</v>
      </c>
      <c r="G192" s="752"/>
      <c r="H192" s="751" t="s">
        <v>437</v>
      </c>
      <c r="I192" s="752"/>
      <c r="J192" s="751" t="s">
        <v>437</v>
      </c>
      <c r="K192" s="752"/>
      <c r="L192" s="751" t="s">
        <v>437</v>
      </c>
      <c r="M192" s="752"/>
      <c r="N192" s="519"/>
      <c r="O192" s="520"/>
      <c r="P192" s="521"/>
    </row>
    <row r="193" spans="1:16" s="402" customFormat="1" ht="10.5" customHeight="1" x14ac:dyDescent="0.2">
      <c r="A193" s="511"/>
      <c r="B193" s="512"/>
      <c r="C193" s="513"/>
      <c r="D193" s="513"/>
      <c r="E193" s="514"/>
      <c r="F193" s="749"/>
      <c r="G193" s="750"/>
      <c r="H193" s="749"/>
      <c r="I193" s="750"/>
      <c r="J193" s="749"/>
      <c r="K193" s="750"/>
      <c r="L193" s="749"/>
      <c r="M193" s="750"/>
      <c r="N193" s="514"/>
      <c r="O193" s="515"/>
      <c r="P193" s="510"/>
    </row>
    <row r="194" spans="1:16" s="402" customFormat="1" ht="10.5" customHeight="1" x14ac:dyDescent="0.2">
      <c r="A194" s="516" t="s">
        <v>131</v>
      </c>
      <c r="B194" s="517" t="s">
        <v>1967</v>
      </c>
      <c r="C194" s="518" t="s">
        <v>1968</v>
      </c>
      <c r="D194" s="518" t="s">
        <v>565</v>
      </c>
      <c r="E194" s="519"/>
      <c r="F194" s="751" t="s">
        <v>437</v>
      </c>
      <c r="G194" s="752"/>
      <c r="H194" s="751" t="s">
        <v>437</v>
      </c>
      <c r="I194" s="752"/>
      <c r="J194" s="751" t="s">
        <v>437</v>
      </c>
      <c r="K194" s="752"/>
      <c r="L194" s="751" t="s">
        <v>437</v>
      </c>
      <c r="M194" s="752"/>
      <c r="N194" s="519"/>
      <c r="O194" s="520"/>
      <c r="P194" s="521"/>
    </row>
    <row r="195" spans="1:16" s="402" customFormat="1" ht="10.5" customHeight="1" x14ac:dyDescent="0.2">
      <c r="A195" s="511"/>
      <c r="B195" s="512"/>
      <c r="C195" s="513"/>
      <c r="D195" s="513"/>
      <c r="E195" s="514"/>
      <c r="F195" s="749"/>
      <c r="G195" s="750"/>
      <c r="H195" s="749"/>
      <c r="I195" s="750"/>
      <c r="J195" s="749"/>
      <c r="K195" s="750"/>
      <c r="L195" s="749"/>
      <c r="M195" s="750"/>
      <c r="N195" s="514"/>
      <c r="O195" s="515"/>
      <c r="P195" s="510"/>
    </row>
    <row r="196" spans="1:16" s="402" customFormat="1" ht="10.5" customHeight="1" x14ac:dyDescent="0.2">
      <c r="A196" s="516" t="s">
        <v>142</v>
      </c>
      <c r="B196" s="517" t="s">
        <v>974</v>
      </c>
      <c r="C196" s="518" t="s">
        <v>1971</v>
      </c>
      <c r="D196" s="518" t="s">
        <v>568</v>
      </c>
      <c r="E196" s="519"/>
      <c r="F196" s="751" t="s">
        <v>437</v>
      </c>
      <c r="G196" s="752"/>
      <c r="H196" s="751" t="s">
        <v>437</v>
      </c>
      <c r="I196" s="752"/>
      <c r="J196" s="751" t="s">
        <v>437</v>
      </c>
      <c r="K196" s="752"/>
      <c r="L196" s="751" t="s">
        <v>437</v>
      </c>
      <c r="M196" s="752"/>
      <c r="N196" s="519"/>
      <c r="O196" s="520"/>
      <c r="P196" s="521"/>
    </row>
    <row r="197" spans="1:16" s="402" customFormat="1" ht="10.5" customHeight="1" x14ac:dyDescent="0.2">
      <c r="A197" s="499"/>
      <c r="B197" s="497"/>
      <c r="C197" s="498"/>
      <c r="D197" s="498"/>
      <c r="E197" s="401"/>
      <c r="F197" s="401"/>
      <c r="G197" s="401"/>
      <c r="H197" s="401"/>
      <c r="I197" s="401"/>
      <c r="J197" s="401"/>
      <c r="K197" s="401"/>
      <c r="L197" s="401"/>
      <c r="M197" s="401"/>
      <c r="N197" s="401"/>
    </row>
    <row r="198" spans="1:16" s="402" customFormat="1" ht="10.5" customHeight="1" x14ac:dyDescent="0.2">
      <c r="A198" s="499"/>
      <c r="B198" s="497"/>
      <c r="C198" s="498"/>
      <c r="D198" s="498"/>
      <c r="E198" s="401"/>
      <c r="F198" s="401"/>
      <c r="G198" s="401"/>
      <c r="H198" s="401"/>
      <c r="I198" s="401"/>
      <c r="J198" s="401"/>
      <c r="K198" s="401"/>
      <c r="L198" s="401"/>
      <c r="M198" s="401"/>
      <c r="N198" s="401"/>
    </row>
    <row r="199" spans="1:16" s="402" customFormat="1" ht="10.5" customHeight="1" x14ac:dyDescent="0.2">
      <c r="A199" s="499"/>
      <c r="B199" s="497"/>
      <c r="C199" s="498"/>
      <c r="D199" s="498"/>
      <c r="E199" s="401"/>
      <c r="F199" s="401"/>
      <c r="G199" s="401"/>
      <c r="H199" s="401"/>
      <c r="I199" s="401"/>
      <c r="J199" s="401"/>
      <c r="K199" s="401"/>
      <c r="L199" s="401"/>
      <c r="M199" s="401"/>
      <c r="N199" s="401"/>
    </row>
    <row r="200" spans="1:16" s="402" customFormat="1" ht="10.5" customHeight="1" x14ac:dyDescent="0.2">
      <c r="A200" s="499"/>
      <c r="B200" s="497"/>
      <c r="C200" s="498"/>
      <c r="D200" s="498"/>
      <c r="E200" s="401"/>
      <c r="F200" s="401"/>
      <c r="G200" s="401"/>
      <c r="H200" s="401"/>
      <c r="I200" s="401"/>
      <c r="J200" s="401"/>
      <c r="K200" s="401"/>
      <c r="L200" s="401"/>
      <c r="M200" s="401"/>
      <c r="N200" s="401"/>
    </row>
    <row r="201" spans="1:16" s="402" customFormat="1" ht="10.5" customHeight="1" x14ac:dyDescent="0.2">
      <c r="A201" s="499"/>
      <c r="B201" s="497"/>
      <c r="C201" s="498"/>
      <c r="D201" s="498"/>
      <c r="E201" s="401"/>
      <c r="F201" s="401"/>
      <c r="G201" s="401"/>
      <c r="H201" s="401"/>
      <c r="I201" s="401"/>
      <c r="J201" s="401"/>
      <c r="K201" s="401"/>
      <c r="L201" s="401"/>
      <c r="M201" s="401"/>
      <c r="N201" s="401"/>
    </row>
    <row r="202" spans="1:16" s="402" customFormat="1" ht="10.5" customHeight="1" x14ac:dyDescent="0.2">
      <c r="A202" s="499"/>
      <c r="B202" s="497"/>
      <c r="C202" s="498"/>
      <c r="D202" s="498"/>
      <c r="E202" s="401"/>
      <c r="F202" s="401"/>
      <c r="G202" s="401"/>
      <c r="H202" s="401"/>
      <c r="I202" s="401"/>
      <c r="J202" s="401"/>
      <c r="K202" s="401"/>
      <c r="L202" s="401"/>
      <c r="M202" s="401"/>
      <c r="N202" s="401"/>
    </row>
  </sheetData>
  <mergeCells count="444">
    <mergeCell ref="F113:G113"/>
    <mergeCell ref="H113:I113"/>
    <mergeCell ref="J113:K113"/>
    <mergeCell ref="L113:M113"/>
    <mergeCell ref="F114:G114"/>
    <mergeCell ref="H114:I114"/>
    <mergeCell ref="J114:K114"/>
    <mergeCell ref="L114:M114"/>
    <mergeCell ref="F115:G115"/>
    <mergeCell ref="H115:I115"/>
    <mergeCell ref="J115:K115"/>
    <mergeCell ref="L115:M115"/>
    <mergeCell ref="F116:G116"/>
    <mergeCell ref="H116:I116"/>
    <mergeCell ref="J116:K116"/>
    <mergeCell ref="L116:M116"/>
    <mergeCell ref="F182:G182"/>
    <mergeCell ref="H182:I182"/>
    <mergeCell ref="J182:K182"/>
    <mergeCell ref="L182:M182"/>
    <mergeCell ref="F184:G184"/>
    <mergeCell ref="H184:I184"/>
    <mergeCell ref="J184:K184"/>
    <mergeCell ref="L184:M184"/>
    <mergeCell ref="F183:G183"/>
    <mergeCell ref="H183:I183"/>
    <mergeCell ref="J183:K183"/>
    <mergeCell ref="L183:M183"/>
    <mergeCell ref="F180:G180"/>
    <mergeCell ref="H180:I180"/>
    <mergeCell ref="J180:K180"/>
    <mergeCell ref="L180:M180"/>
    <mergeCell ref="F181:G181"/>
    <mergeCell ref="H181:I181"/>
    <mergeCell ref="J181:K181"/>
    <mergeCell ref="L181:M181"/>
    <mergeCell ref="F185:G185"/>
    <mergeCell ref="H185:I185"/>
    <mergeCell ref="J185:K185"/>
    <mergeCell ref="L185:M185"/>
    <mergeCell ref="F186:G186"/>
    <mergeCell ref="H186:I186"/>
    <mergeCell ref="J186:K186"/>
    <mergeCell ref="L186:M186"/>
    <mergeCell ref="F189:G189"/>
    <mergeCell ref="H189:I189"/>
    <mergeCell ref="F187:G187"/>
    <mergeCell ref="H187:I187"/>
    <mergeCell ref="J187:K187"/>
    <mergeCell ref="L187:M187"/>
    <mergeCell ref="F188:G188"/>
    <mergeCell ref="H188:I188"/>
    <mergeCell ref="J188:K188"/>
    <mergeCell ref="L188:M188"/>
    <mergeCell ref="J158:K158"/>
    <mergeCell ref="L158:M158"/>
    <mergeCell ref="F159:G159"/>
    <mergeCell ref="H159:I159"/>
    <mergeCell ref="J159:K159"/>
    <mergeCell ref="L159:M159"/>
    <mergeCell ref="F110:G110"/>
    <mergeCell ref="H110:I110"/>
    <mergeCell ref="J110:K110"/>
    <mergeCell ref="L110:M110"/>
    <mergeCell ref="F111:G111"/>
    <mergeCell ref="H111:I111"/>
    <mergeCell ref="J111:K111"/>
    <mergeCell ref="L111:M111"/>
    <mergeCell ref="F112:G112"/>
    <mergeCell ref="H112:I112"/>
    <mergeCell ref="J112:K112"/>
    <mergeCell ref="L112:M112"/>
    <mergeCell ref="F157:G157"/>
    <mergeCell ref="H157:I157"/>
    <mergeCell ref="J157:K157"/>
    <mergeCell ref="L157:M157"/>
    <mergeCell ref="J148:K148"/>
    <mergeCell ref="L148:M148"/>
    <mergeCell ref="F91:G91"/>
    <mergeCell ref="H91:I91"/>
    <mergeCell ref="J91:K91"/>
    <mergeCell ref="L91:M91"/>
    <mergeCell ref="F92:G92"/>
    <mergeCell ref="H92:I92"/>
    <mergeCell ref="J92:K92"/>
    <mergeCell ref="L92:M92"/>
    <mergeCell ref="F86:G86"/>
    <mergeCell ref="H86:I86"/>
    <mergeCell ref="J86:K86"/>
    <mergeCell ref="L86:M86"/>
    <mergeCell ref="F87:G87"/>
    <mergeCell ref="H87:I87"/>
    <mergeCell ref="J87:K87"/>
    <mergeCell ref="L87:M87"/>
    <mergeCell ref="F88:G88"/>
    <mergeCell ref="H88:I88"/>
    <mergeCell ref="J88:K88"/>
    <mergeCell ref="L88:M88"/>
    <mergeCell ref="F89:G89"/>
    <mergeCell ref="H89:I89"/>
    <mergeCell ref="J89:K89"/>
    <mergeCell ref="L89:M89"/>
    <mergeCell ref="F90:G90"/>
    <mergeCell ref="H90:I90"/>
    <mergeCell ref="J90:K90"/>
    <mergeCell ref="L90:M90"/>
    <mergeCell ref="F65:G65"/>
    <mergeCell ref="H65:I65"/>
    <mergeCell ref="J65:K65"/>
    <mergeCell ref="L65:M65"/>
    <mergeCell ref="F69:G69"/>
    <mergeCell ref="H69:I69"/>
    <mergeCell ref="J69:K69"/>
    <mergeCell ref="L69:M69"/>
    <mergeCell ref="F72:G72"/>
    <mergeCell ref="H72:I72"/>
    <mergeCell ref="J79:K79"/>
    <mergeCell ref="L79:M79"/>
    <mergeCell ref="F80:G80"/>
    <mergeCell ref="H80:I80"/>
    <mergeCell ref="J80:K80"/>
    <mergeCell ref="L80:M80"/>
    <mergeCell ref="F81:G81"/>
    <mergeCell ref="H81:I81"/>
    <mergeCell ref="J81:K81"/>
    <mergeCell ref="L81:M81"/>
    <mergeCell ref="J67:K67"/>
    <mergeCell ref="L67:M67"/>
    <mergeCell ref="F74:G74"/>
    <mergeCell ref="H74:I74"/>
    <mergeCell ref="J74:K74"/>
    <mergeCell ref="L74:M74"/>
    <mergeCell ref="F76:G76"/>
    <mergeCell ref="H76:I76"/>
    <mergeCell ref="F75:G75"/>
    <mergeCell ref="H75:I75"/>
    <mergeCell ref="J75:K75"/>
    <mergeCell ref="L75:M75"/>
    <mergeCell ref="F64:G64"/>
    <mergeCell ref="H64:I64"/>
    <mergeCell ref="J64:K64"/>
    <mergeCell ref="L64:M64"/>
    <mergeCell ref="F40:G40"/>
    <mergeCell ref="H40:I40"/>
    <mergeCell ref="J40:K40"/>
    <mergeCell ref="L40:M40"/>
    <mergeCell ref="F41:G41"/>
    <mergeCell ref="H41:I41"/>
    <mergeCell ref="J41:K41"/>
    <mergeCell ref="L41:M41"/>
    <mergeCell ref="F42:G42"/>
    <mergeCell ref="H42:I42"/>
    <mergeCell ref="J42:K42"/>
    <mergeCell ref="L42:M42"/>
    <mergeCell ref="F43:G43"/>
    <mergeCell ref="H43:I43"/>
    <mergeCell ref="J43:K43"/>
    <mergeCell ref="L43:M43"/>
    <mergeCell ref="F44:G44"/>
    <mergeCell ref="H44:I44"/>
    <mergeCell ref="J44:K44"/>
    <mergeCell ref="L44:M44"/>
    <mergeCell ref="F35:G35"/>
    <mergeCell ref="H35:I35"/>
    <mergeCell ref="J35:K35"/>
    <mergeCell ref="L35:M35"/>
    <mergeCell ref="F36:G36"/>
    <mergeCell ref="H36:I36"/>
    <mergeCell ref="J36:K36"/>
    <mergeCell ref="L36:M36"/>
    <mergeCell ref="F37:G37"/>
    <mergeCell ref="H37:I37"/>
    <mergeCell ref="J37:K37"/>
    <mergeCell ref="L37:M37"/>
    <mergeCell ref="F38:G38"/>
    <mergeCell ref="H38:I38"/>
    <mergeCell ref="J38:K38"/>
    <mergeCell ref="L38:M38"/>
    <mergeCell ref="F39:G39"/>
    <mergeCell ref="H39:I39"/>
    <mergeCell ref="J39:K39"/>
    <mergeCell ref="L39:M39"/>
    <mergeCell ref="F30:G30"/>
    <mergeCell ref="H30:I30"/>
    <mergeCell ref="J30:K30"/>
    <mergeCell ref="L30:M30"/>
    <mergeCell ref="F31:G31"/>
    <mergeCell ref="H31:I31"/>
    <mergeCell ref="J31:K31"/>
    <mergeCell ref="L31:M31"/>
    <mergeCell ref="F32:G32"/>
    <mergeCell ref="H32:I32"/>
    <mergeCell ref="J32:K32"/>
    <mergeCell ref="L32:M32"/>
    <mergeCell ref="F33:G33"/>
    <mergeCell ref="H33:I33"/>
    <mergeCell ref="J33:K33"/>
    <mergeCell ref="L33:M33"/>
    <mergeCell ref="F34:G34"/>
    <mergeCell ref="H34:I34"/>
    <mergeCell ref="J34:K34"/>
    <mergeCell ref="L34:M34"/>
    <mergeCell ref="F25:G25"/>
    <mergeCell ref="H25:I25"/>
    <mergeCell ref="J25:K25"/>
    <mergeCell ref="L25:M25"/>
    <mergeCell ref="F26:G26"/>
    <mergeCell ref="H26:I26"/>
    <mergeCell ref="J26:K26"/>
    <mergeCell ref="L26:M26"/>
    <mergeCell ref="F27:G27"/>
    <mergeCell ref="H27:I27"/>
    <mergeCell ref="J27:K27"/>
    <mergeCell ref="L27:M27"/>
    <mergeCell ref="F28:G28"/>
    <mergeCell ref="H28:I28"/>
    <mergeCell ref="J28:K28"/>
    <mergeCell ref="L28:M28"/>
    <mergeCell ref="F29:G29"/>
    <mergeCell ref="H29:I29"/>
    <mergeCell ref="J29:K29"/>
    <mergeCell ref="L29:M29"/>
    <mergeCell ref="F20:G20"/>
    <mergeCell ref="H20:I20"/>
    <mergeCell ref="J20:K20"/>
    <mergeCell ref="L20:M20"/>
    <mergeCell ref="F21:G21"/>
    <mergeCell ref="H21:I21"/>
    <mergeCell ref="J21:K21"/>
    <mergeCell ref="L21:M21"/>
    <mergeCell ref="F22:G22"/>
    <mergeCell ref="H22:I22"/>
    <mergeCell ref="J22:K22"/>
    <mergeCell ref="L22:M22"/>
    <mergeCell ref="F23:G23"/>
    <mergeCell ref="H23:I23"/>
    <mergeCell ref="J23:K23"/>
    <mergeCell ref="L23:M23"/>
    <mergeCell ref="F24:G24"/>
    <mergeCell ref="H24:I24"/>
    <mergeCell ref="J24:K24"/>
    <mergeCell ref="L24:M24"/>
    <mergeCell ref="F12:G12"/>
    <mergeCell ref="H12:I12"/>
    <mergeCell ref="J12:K12"/>
    <mergeCell ref="L12:M12"/>
    <mergeCell ref="F13:G13"/>
    <mergeCell ref="H13:I13"/>
    <mergeCell ref="J13:K13"/>
    <mergeCell ref="L13:M13"/>
    <mergeCell ref="F14:G14"/>
    <mergeCell ref="H14:I14"/>
    <mergeCell ref="J14:K14"/>
    <mergeCell ref="L14:M14"/>
    <mergeCell ref="J16:K16"/>
    <mergeCell ref="L16:M16"/>
    <mergeCell ref="F17:G17"/>
    <mergeCell ref="H17:I17"/>
    <mergeCell ref="J17:K17"/>
    <mergeCell ref="L17:M17"/>
    <mergeCell ref="F15:G15"/>
    <mergeCell ref="H15:I15"/>
    <mergeCell ref="J15:K15"/>
    <mergeCell ref="L15:M15"/>
    <mergeCell ref="F16:G16"/>
    <mergeCell ref="H16:I16"/>
    <mergeCell ref="F18:G18"/>
    <mergeCell ref="H18:I18"/>
    <mergeCell ref="J18:K18"/>
    <mergeCell ref="L18:M18"/>
    <mergeCell ref="F19:G19"/>
    <mergeCell ref="H19:I19"/>
    <mergeCell ref="J19:K19"/>
    <mergeCell ref="L19:M19"/>
    <mergeCell ref="J72:K72"/>
    <mergeCell ref="L72:M72"/>
    <mergeCell ref="F73:G73"/>
    <mergeCell ref="H73:I73"/>
    <mergeCell ref="J73:K73"/>
    <mergeCell ref="L73:M73"/>
    <mergeCell ref="F70:G70"/>
    <mergeCell ref="H70:I70"/>
    <mergeCell ref="J70:K70"/>
    <mergeCell ref="L70:M70"/>
    <mergeCell ref="F71:G71"/>
    <mergeCell ref="H71:I71"/>
    <mergeCell ref="J71:K71"/>
    <mergeCell ref="L71:M71"/>
    <mergeCell ref="F68:G68"/>
    <mergeCell ref="H68:I68"/>
    <mergeCell ref="J68:K68"/>
    <mergeCell ref="L68:M68"/>
    <mergeCell ref="F66:G66"/>
    <mergeCell ref="H66:I66"/>
    <mergeCell ref="J66:K66"/>
    <mergeCell ref="L66:M66"/>
    <mergeCell ref="F67:G67"/>
    <mergeCell ref="H67:I67"/>
    <mergeCell ref="F79:G79"/>
    <mergeCell ref="H79:I79"/>
    <mergeCell ref="F118:G118"/>
    <mergeCell ref="H118:I118"/>
    <mergeCell ref="J118:K118"/>
    <mergeCell ref="L118:M118"/>
    <mergeCell ref="J76:K76"/>
    <mergeCell ref="L76:M76"/>
    <mergeCell ref="F77:G77"/>
    <mergeCell ref="H77:I77"/>
    <mergeCell ref="J77:K77"/>
    <mergeCell ref="L77:M77"/>
    <mergeCell ref="F78:G78"/>
    <mergeCell ref="H78:I78"/>
    <mergeCell ref="J78:K78"/>
    <mergeCell ref="L78:M78"/>
    <mergeCell ref="F82:G82"/>
    <mergeCell ref="H82:I82"/>
    <mergeCell ref="J82:K82"/>
    <mergeCell ref="L82:M82"/>
    <mergeCell ref="J150:K150"/>
    <mergeCell ref="L150:M150"/>
    <mergeCell ref="F145:G145"/>
    <mergeCell ref="H145:I145"/>
    <mergeCell ref="J145:K145"/>
    <mergeCell ref="L145:M145"/>
    <mergeCell ref="F146:G146"/>
    <mergeCell ref="H146:I146"/>
    <mergeCell ref="J146:K146"/>
    <mergeCell ref="L146:M146"/>
    <mergeCell ref="F147:G147"/>
    <mergeCell ref="H147:I147"/>
    <mergeCell ref="J147:K147"/>
    <mergeCell ref="L147:M147"/>
    <mergeCell ref="F158:G158"/>
    <mergeCell ref="H158:I158"/>
    <mergeCell ref="F140:G140"/>
    <mergeCell ref="H140:I140"/>
    <mergeCell ref="J140:K140"/>
    <mergeCell ref="L140:M140"/>
    <mergeCell ref="F141:G141"/>
    <mergeCell ref="H141:I141"/>
    <mergeCell ref="J141:K141"/>
    <mergeCell ref="L141:M141"/>
    <mergeCell ref="F144:G144"/>
    <mergeCell ref="H144:I144"/>
    <mergeCell ref="J144:K144"/>
    <mergeCell ref="L144:M144"/>
    <mergeCell ref="F148:G148"/>
    <mergeCell ref="H148:I148"/>
    <mergeCell ref="J155:K155"/>
    <mergeCell ref="L155:M155"/>
    <mergeCell ref="F149:G149"/>
    <mergeCell ref="H149:I149"/>
    <mergeCell ref="J149:K149"/>
    <mergeCell ref="L149:M149"/>
    <mergeCell ref="F150:G150"/>
    <mergeCell ref="H150:I150"/>
    <mergeCell ref="F139:G139"/>
    <mergeCell ref="H139:I139"/>
    <mergeCell ref="J139:K139"/>
    <mergeCell ref="L139:M139"/>
    <mergeCell ref="F142:G142"/>
    <mergeCell ref="H142:I142"/>
    <mergeCell ref="J142:K142"/>
    <mergeCell ref="L142:M142"/>
    <mergeCell ref="F143:G143"/>
    <mergeCell ref="H143:I143"/>
    <mergeCell ref="J143:K143"/>
    <mergeCell ref="L143:M143"/>
    <mergeCell ref="F191:G191"/>
    <mergeCell ref="H191:I191"/>
    <mergeCell ref="J191:K191"/>
    <mergeCell ref="L191:M191"/>
    <mergeCell ref="F192:G192"/>
    <mergeCell ref="H192:I192"/>
    <mergeCell ref="J192:K192"/>
    <mergeCell ref="L192:M192"/>
    <mergeCell ref="J189:K189"/>
    <mergeCell ref="L189:M189"/>
    <mergeCell ref="F190:G190"/>
    <mergeCell ref="H190:I190"/>
    <mergeCell ref="J190:K190"/>
    <mergeCell ref="L190:M190"/>
    <mergeCell ref="F195:G195"/>
    <mergeCell ref="H195:I195"/>
    <mergeCell ref="J195:K195"/>
    <mergeCell ref="L195:M195"/>
    <mergeCell ref="F196:G196"/>
    <mergeCell ref="H196:I196"/>
    <mergeCell ref="J196:K196"/>
    <mergeCell ref="L196:M196"/>
    <mergeCell ref="F193:G193"/>
    <mergeCell ref="H193:I193"/>
    <mergeCell ref="J193:K193"/>
    <mergeCell ref="L193:M193"/>
    <mergeCell ref="F194:G194"/>
    <mergeCell ref="H194:I194"/>
    <mergeCell ref="J194:K194"/>
    <mergeCell ref="L194:M194"/>
    <mergeCell ref="F62:G62"/>
    <mergeCell ref="H62:I62"/>
    <mergeCell ref="J62:K62"/>
    <mergeCell ref="L62:M62"/>
    <mergeCell ref="F63:G63"/>
    <mergeCell ref="H63:I63"/>
    <mergeCell ref="J63:K63"/>
    <mergeCell ref="L63:M63"/>
    <mergeCell ref="F117:G117"/>
    <mergeCell ref="H117:I117"/>
    <mergeCell ref="J117:K117"/>
    <mergeCell ref="L117:M117"/>
    <mergeCell ref="F83:G83"/>
    <mergeCell ref="H83:I83"/>
    <mergeCell ref="J83:K83"/>
    <mergeCell ref="L83:M83"/>
    <mergeCell ref="F84:G84"/>
    <mergeCell ref="H84:I84"/>
    <mergeCell ref="J84:K84"/>
    <mergeCell ref="L84:M84"/>
    <mergeCell ref="F85:G85"/>
    <mergeCell ref="H85:I85"/>
    <mergeCell ref="J85:K85"/>
    <mergeCell ref="L85:M85"/>
    <mergeCell ref="F156:G156"/>
    <mergeCell ref="H156:I156"/>
    <mergeCell ref="J156:K156"/>
    <mergeCell ref="L156:M156"/>
    <mergeCell ref="F151:G151"/>
    <mergeCell ref="H151:I151"/>
    <mergeCell ref="J151:K151"/>
    <mergeCell ref="L151:M151"/>
    <mergeCell ref="F152:G152"/>
    <mergeCell ref="H152:I152"/>
    <mergeCell ref="J152:K152"/>
    <mergeCell ref="L152:M152"/>
    <mergeCell ref="F153:G153"/>
    <mergeCell ref="H153:I153"/>
    <mergeCell ref="J153:K153"/>
    <mergeCell ref="L153:M153"/>
    <mergeCell ref="F154:G154"/>
    <mergeCell ref="H154:I154"/>
    <mergeCell ref="J154:K154"/>
    <mergeCell ref="L154:M154"/>
    <mergeCell ref="F155:G155"/>
    <mergeCell ref="H155:I155"/>
  </mergeCells>
  <phoneticPr fontId="3"/>
  <printOptions horizontalCentered="1"/>
  <pageMargins left="0.47244094488188981" right="0.47244094488188981" top="0.74803149606299213" bottom="0.74803149606299213" header="0.31496062992125984" footer="0.31496062992125984"/>
  <pageSetup paperSize="9" firstPageNumber="7" orientation="portrait" useFirstPageNumber="1" r:id="rId1"/>
  <headerFooter>
    <oddFooter>&amp;C－ 中学　&amp;P　－</oddFooter>
  </headerFooter>
  <rowBreaks count="1" manualBreakCount="1">
    <brk id="98" max="15"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A5CCF-1A1C-4589-88DE-91F63CDE80E2}">
  <dimension ref="A1:S18"/>
  <sheetViews>
    <sheetView topLeftCell="B1" workbookViewId="0">
      <selection activeCell="N26" sqref="N26"/>
    </sheetView>
  </sheetViews>
  <sheetFormatPr defaultColWidth="9" defaultRowHeight="10.5" customHeight="1" x14ac:dyDescent="0.2"/>
  <cols>
    <col min="1" max="1" width="3.109375" style="191" hidden="1" customWidth="1"/>
    <col min="2" max="2" width="4.109375" style="197" customWidth="1"/>
    <col min="3" max="3" width="10.6640625" style="190" customWidth="1"/>
    <col min="4" max="4" width="1.6640625" style="190" customWidth="1"/>
    <col min="5" max="5" width="7.33203125" style="190" customWidth="1"/>
    <col min="6" max="6" width="4.109375" style="191" hidden="1" customWidth="1"/>
    <col min="7" max="10" width="6.88671875" style="191" customWidth="1"/>
    <col min="11" max="16" width="0" style="191" hidden="1" customWidth="1"/>
    <col min="17" max="18" width="7.33203125" style="191" customWidth="1"/>
    <col min="19" max="19" width="7.33203125" style="214" customWidth="1"/>
    <col min="20" max="16384" width="9" style="190"/>
  </cols>
  <sheetData>
    <row r="1" spans="1:19" ht="19.95" customHeight="1" x14ac:dyDescent="0.2">
      <c r="A1" s="189"/>
      <c r="B1" s="189" t="s">
        <v>1972</v>
      </c>
      <c r="S1" s="190"/>
    </row>
    <row r="2" spans="1:19" ht="10.5" hidden="1" customHeight="1" x14ac:dyDescent="0.2">
      <c r="B2" s="191"/>
      <c r="S2" s="191" t="s">
        <v>426</v>
      </c>
    </row>
    <row r="3" spans="1:19" ht="10.5" hidden="1" customHeight="1" x14ac:dyDescent="0.2">
      <c r="B3" s="191"/>
      <c r="S3" s="191" t="s">
        <v>427</v>
      </c>
    </row>
    <row r="4" spans="1:19" ht="10.5" customHeight="1" x14ac:dyDescent="0.2">
      <c r="B4" s="191"/>
      <c r="S4" s="190"/>
    </row>
    <row r="5" spans="1:19" ht="10.5" customHeight="1" x14ac:dyDescent="0.2">
      <c r="B5" s="191"/>
      <c r="S5" s="190"/>
    </row>
    <row r="6" spans="1:19" ht="10.5" customHeight="1" x14ac:dyDescent="0.2">
      <c r="B6" s="192" t="s">
        <v>635</v>
      </c>
      <c r="S6" s="190"/>
    </row>
    <row r="7" spans="1:19" ht="10.5" customHeight="1" x14ac:dyDescent="0.2">
      <c r="A7" s="193"/>
      <c r="B7" s="194" t="s">
        <v>636</v>
      </c>
      <c r="C7" s="195"/>
      <c r="D7" s="195"/>
      <c r="E7" s="195"/>
      <c r="F7" s="193"/>
      <c r="G7" s="193"/>
      <c r="H7" s="193"/>
      <c r="I7" s="193"/>
      <c r="J7" s="193"/>
      <c r="K7" s="193"/>
      <c r="L7" s="193"/>
      <c r="M7" s="193"/>
      <c r="N7" s="193"/>
      <c r="O7" s="193"/>
      <c r="P7" s="193"/>
      <c r="Q7" s="193"/>
      <c r="R7" s="193"/>
      <c r="S7" s="195"/>
    </row>
    <row r="8" spans="1:19" ht="6" customHeight="1" x14ac:dyDescent="0.2">
      <c r="A8" s="196"/>
      <c r="B8" s="191"/>
      <c r="S8" s="190"/>
    </row>
    <row r="9" spans="1:19" ht="15" customHeight="1" x14ac:dyDescent="0.2">
      <c r="A9" s="196"/>
      <c r="S9" s="190"/>
    </row>
    <row r="10" spans="1:19" ht="6" customHeight="1" x14ac:dyDescent="0.2">
      <c r="A10" s="196"/>
      <c r="S10" s="190"/>
    </row>
    <row r="11" spans="1:19" ht="15" customHeight="1" x14ac:dyDescent="0.2">
      <c r="A11" s="196"/>
      <c r="S11" s="190"/>
    </row>
    <row r="12" spans="1:19" ht="31.5" customHeight="1" x14ac:dyDescent="0.2">
      <c r="A12" s="198" t="s">
        <v>122</v>
      </c>
      <c r="B12" s="198" t="s">
        <v>119</v>
      </c>
      <c r="C12" s="199" t="s">
        <v>120</v>
      </c>
      <c r="D12" s="683" t="s">
        <v>121</v>
      </c>
      <c r="E12" s="684"/>
      <c r="F12" s="200" t="s">
        <v>428</v>
      </c>
      <c r="G12" s="200" t="s">
        <v>637</v>
      </c>
      <c r="H12" s="200" t="s">
        <v>638</v>
      </c>
      <c r="I12" s="200" t="s">
        <v>430</v>
      </c>
      <c r="J12" s="200" t="s">
        <v>639</v>
      </c>
      <c r="K12" s="201"/>
      <c r="L12" s="201"/>
      <c r="M12" s="201"/>
      <c r="N12" s="201"/>
      <c r="O12" s="201"/>
      <c r="P12" s="201"/>
      <c r="Q12" s="198" t="s">
        <v>431</v>
      </c>
      <c r="R12" s="198" t="s">
        <v>122</v>
      </c>
      <c r="S12" s="198" t="s">
        <v>432</v>
      </c>
    </row>
    <row r="13" spans="1:19" ht="10.5" customHeight="1" x14ac:dyDescent="0.2">
      <c r="A13" s="202"/>
      <c r="B13" s="203"/>
      <c r="C13" s="204" t="s">
        <v>1973</v>
      </c>
      <c r="D13" s="681" t="s">
        <v>424</v>
      </c>
      <c r="E13" s="682"/>
      <c r="F13" s="202"/>
      <c r="G13" s="202"/>
      <c r="H13" s="202"/>
      <c r="I13" s="202"/>
      <c r="J13" s="202"/>
      <c r="K13" s="202"/>
      <c r="L13" s="202"/>
      <c r="M13" s="202"/>
      <c r="N13" s="202"/>
      <c r="O13" s="202"/>
      <c r="P13" s="202"/>
      <c r="Q13" s="202"/>
      <c r="R13" s="202"/>
      <c r="S13" s="205"/>
    </row>
    <row r="14" spans="1:19" ht="10.5" customHeight="1" x14ac:dyDescent="0.2">
      <c r="A14" s="202" t="s">
        <v>424</v>
      </c>
      <c r="B14" s="203" t="s">
        <v>1948</v>
      </c>
      <c r="C14" s="205" t="s">
        <v>1974</v>
      </c>
      <c r="D14" s="679" t="s">
        <v>1014</v>
      </c>
      <c r="E14" s="680"/>
      <c r="F14" s="206"/>
      <c r="G14" s="207"/>
      <c r="H14" s="207"/>
      <c r="I14" s="207"/>
      <c r="J14" s="207"/>
      <c r="K14" s="207"/>
      <c r="L14" s="207"/>
      <c r="M14" s="207"/>
      <c r="N14" s="207"/>
      <c r="O14" s="207"/>
      <c r="P14" s="207"/>
      <c r="Q14" s="208"/>
      <c r="R14" s="202"/>
      <c r="S14" s="205"/>
    </row>
    <row r="15" spans="1:19" ht="10.5" customHeight="1" x14ac:dyDescent="0.2">
      <c r="A15" s="209"/>
      <c r="B15" s="210"/>
      <c r="C15" s="211" t="s">
        <v>1975</v>
      </c>
      <c r="D15" s="677" t="s">
        <v>424</v>
      </c>
      <c r="E15" s="678"/>
      <c r="F15" s="209"/>
      <c r="G15" s="209"/>
      <c r="H15" s="209"/>
      <c r="I15" s="209"/>
      <c r="J15" s="209"/>
      <c r="K15" s="209"/>
      <c r="L15" s="209"/>
      <c r="M15" s="209"/>
      <c r="N15" s="209"/>
      <c r="O15" s="209"/>
      <c r="P15" s="209"/>
      <c r="Q15" s="209"/>
      <c r="R15" s="209"/>
      <c r="S15" s="212"/>
    </row>
    <row r="16" spans="1:19" ht="10.5" customHeight="1" x14ac:dyDescent="0.2">
      <c r="A16" s="202"/>
      <c r="B16" s="203"/>
      <c r="C16" s="204" t="s">
        <v>1976</v>
      </c>
      <c r="D16" s="681" t="s">
        <v>424</v>
      </c>
      <c r="E16" s="682"/>
      <c r="F16" s="202"/>
      <c r="G16" s="202"/>
      <c r="H16" s="202"/>
      <c r="I16" s="202"/>
      <c r="J16" s="202"/>
      <c r="K16" s="202"/>
      <c r="L16" s="202"/>
      <c r="M16" s="202"/>
      <c r="N16" s="202"/>
      <c r="O16" s="202"/>
      <c r="P16" s="202"/>
      <c r="Q16" s="202"/>
      <c r="R16" s="202"/>
      <c r="S16" s="205"/>
    </row>
    <row r="17" spans="1:19" ht="10.5" customHeight="1" x14ac:dyDescent="0.2">
      <c r="A17" s="202" t="s">
        <v>424</v>
      </c>
      <c r="B17" s="203" t="s">
        <v>1977</v>
      </c>
      <c r="C17" s="205" t="s">
        <v>1978</v>
      </c>
      <c r="D17" s="679" t="s">
        <v>959</v>
      </c>
      <c r="E17" s="680"/>
      <c r="F17" s="206"/>
      <c r="G17" s="207"/>
      <c r="H17" s="207"/>
      <c r="I17" s="207"/>
      <c r="J17" s="207"/>
      <c r="K17" s="207"/>
      <c r="L17" s="207"/>
      <c r="M17" s="207"/>
      <c r="N17" s="207"/>
      <c r="O17" s="207"/>
      <c r="P17" s="207"/>
      <c r="Q17" s="208"/>
      <c r="R17" s="202"/>
      <c r="S17" s="205"/>
    </row>
    <row r="18" spans="1:19" ht="10.5" customHeight="1" x14ac:dyDescent="0.2">
      <c r="A18" s="209"/>
      <c r="B18" s="210"/>
      <c r="C18" s="211" t="s">
        <v>1979</v>
      </c>
      <c r="D18" s="677" t="s">
        <v>424</v>
      </c>
      <c r="E18" s="678"/>
      <c r="F18" s="209"/>
      <c r="G18" s="209"/>
      <c r="H18" s="209"/>
      <c r="I18" s="209"/>
      <c r="J18" s="209"/>
      <c r="K18" s="209"/>
      <c r="L18" s="209"/>
      <c r="M18" s="209"/>
      <c r="N18" s="209"/>
      <c r="O18" s="209"/>
      <c r="P18" s="209"/>
      <c r="Q18" s="209"/>
      <c r="R18" s="209"/>
      <c r="S18" s="212"/>
    </row>
  </sheetData>
  <mergeCells count="7">
    <mergeCell ref="D18:E18"/>
    <mergeCell ref="D12:E12"/>
    <mergeCell ref="D13:E13"/>
    <mergeCell ref="D14:E14"/>
    <mergeCell ref="D15:E15"/>
    <mergeCell ref="D16:E16"/>
    <mergeCell ref="D17:E17"/>
  </mergeCells>
  <phoneticPr fontId="3"/>
  <printOptions horizontalCentered="1"/>
  <pageMargins left="0.47244094488188981" right="0.47244094488188981" top="0.74803149606299213" bottom="0.74803149606299213" header="0.31496062992125984" footer="0.31496062992125984"/>
  <pageSetup paperSize="9" firstPageNumber="9" orientation="portrait" useFirstPageNumber="1" r:id="rId1"/>
  <headerFooter>
    <oddFooter>&amp;C－ 中学　&amp;P　－</oddFooter>
  </headerFooter>
  <rowBreaks count="3" manualBreakCount="3">
    <brk id="105" max="15" man="1"/>
    <brk id="210" max="15" man="1"/>
    <brk id="297" max="15"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1632A-054C-4EBD-A18C-5AE9902CA06D}">
  <dimension ref="A1:AA35"/>
  <sheetViews>
    <sheetView workbookViewId="0">
      <selection activeCell="N26" sqref="N26"/>
    </sheetView>
  </sheetViews>
  <sheetFormatPr defaultColWidth="9" defaultRowHeight="10.5" customHeight="1" x14ac:dyDescent="0.2"/>
  <cols>
    <col min="1" max="1" width="2.6640625" style="216" customWidth="1"/>
    <col min="2" max="2" width="0.33203125" style="216" customWidth="1"/>
    <col min="3" max="3" width="4.109375" style="217" customWidth="1"/>
    <col min="4" max="4" width="0.33203125" style="216" customWidth="1"/>
    <col min="5" max="5" width="10.6640625" style="218" customWidth="1"/>
    <col min="6" max="6" width="0.33203125" style="218" customWidth="1"/>
    <col min="7" max="7" width="8.6640625" style="218" customWidth="1"/>
    <col min="8" max="8" width="3.21875" style="216" customWidth="1"/>
    <col min="9" max="9" width="3.6640625" style="216" customWidth="1"/>
    <col min="10" max="10" width="0.33203125" style="216" customWidth="1"/>
    <col min="11" max="11" width="6.6640625" style="216" customWidth="1"/>
    <col min="12" max="12" width="0.33203125" style="216" customWidth="1"/>
    <col min="13" max="13" width="4.6640625" style="216" customWidth="1"/>
    <col min="14" max="14" width="1.21875" style="216" customWidth="1"/>
    <col min="15" max="15" width="2.6640625" style="216" customWidth="1"/>
    <col min="16" max="16" width="0.33203125" style="216" customWidth="1"/>
    <col min="17" max="17" width="4.109375" style="217" customWidth="1"/>
    <col min="18" max="18" width="0.33203125" style="216" customWidth="1"/>
    <col min="19" max="19" width="10.6640625" style="218" customWidth="1"/>
    <col min="20" max="20" width="0.33203125" style="218" customWidth="1"/>
    <col min="21" max="21" width="8.6640625" style="218" customWidth="1"/>
    <col min="22" max="22" width="3.21875" style="216" customWidth="1"/>
    <col min="23" max="23" width="3.6640625" style="216" customWidth="1"/>
    <col min="24" max="24" width="0.33203125" style="216" customWidth="1"/>
    <col min="25" max="25" width="6.6640625" style="216" customWidth="1"/>
    <col min="26" max="26" width="0.33203125" style="216" customWidth="1"/>
    <col min="27" max="27" width="4.6640625" style="216" customWidth="1"/>
    <col min="28" max="16384" width="9" style="219"/>
  </cols>
  <sheetData>
    <row r="1" spans="1:27" ht="19.95" customHeight="1" x14ac:dyDescent="0.2">
      <c r="A1" s="215" t="s">
        <v>1980</v>
      </c>
    </row>
    <row r="2" spans="1:27" ht="10.5" hidden="1" customHeight="1" x14ac:dyDescent="0.2"/>
    <row r="3" spans="1:27" ht="10.5" hidden="1" customHeight="1" x14ac:dyDescent="0.2"/>
    <row r="4" spans="1:27" ht="10.5" hidden="1" customHeight="1" x14ac:dyDescent="0.2"/>
    <row r="7" spans="1:27" ht="10.5" customHeight="1" x14ac:dyDescent="0.2">
      <c r="A7" s="220"/>
      <c r="B7" s="220"/>
      <c r="C7" s="221"/>
      <c r="D7" s="220"/>
      <c r="E7" s="222"/>
      <c r="F7" s="222"/>
      <c r="G7" s="222"/>
      <c r="H7" s="220"/>
      <c r="I7" s="220"/>
      <c r="J7" s="220"/>
      <c r="K7" s="220"/>
      <c r="L7" s="220"/>
      <c r="M7" s="220"/>
      <c r="N7" s="220"/>
      <c r="O7" s="220"/>
      <c r="P7" s="220"/>
      <c r="Q7" s="221"/>
      <c r="R7" s="220"/>
      <c r="S7" s="222"/>
      <c r="T7" s="222"/>
      <c r="U7" s="222"/>
      <c r="V7" s="220"/>
      <c r="W7" s="220"/>
      <c r="X7" s="220"/>
      <c r="Y7" s="220"/>
      <c r="Z7" s="220"/>
      <c r="AA7" s="220"/>
    </row>
    <row r="8" spans="1:27" ht="6" customHeight="1" x14ac:dyDescent="0.2">
      <c r="A8" s="215"/>
    </row>
    <row r="9" spans="1:27" ht="15" customHeight="1" x14ac:dyDescent="0.2"/>
    <row r="10" spans="1:27" ht="6" customHeight="1" x14ac:dyDescent="0.2"/>
    <row r="11" spans="1:27" ht="15" customHeight="1" x14ac:dyDescent="0.2">
      <c r="K11" s="216" t="s">
        <v>117</v>
      </c>
    </row>
    <row r="12" spans="1:27" ht="31.5" customHeight="1" x14ac:dyDescent="0.2">
      <c r="A12" s="223" t="s">
        <v>118</v>
      </c>
      <c r="B12" s="220"/>
      <c r="C12" s="224" t="s">
        <v>119</v>
      </c>
      <c r="D12" s="220"/>
      <c r="E12" s="223" t="s">
        <v>120</v>
      </c>
      <c r="F12" s="222"/>
      <c r="G12" s="223" t="s">
        <v>121</v>
      </c>
      <c r="H12" s="220"/>
      <c r="I12" s="219" t="s">
        <v>122</v>
      </c>
      <c r="J12" s="220"/>
      <c r="K12" s="219" t="s">
        <v>123</v>
      </c>
      <c r="L12" s="220"/>
      <c r="M12" s="219" t="s">
        <v>435</v>
      </c>
    </row>
    <row r="13" spans="1:27" ht="10.5" customHeight="1" x14ac:dyDescent="0.2">
      <c r="A13" s="225" t="s">
        <v>124</v>
      </c>
      <c r="B13" s="225"/>
      <c r="C13" s="227" t="s">
        <v>1948</v>
      </c>
      <c r="D13" s="225"/>
      <c r="E13" s="228" t="s">
        <v>1949</v>
      </c>
      <c r="F13" s="229"/>
      <c r="G13" s="228" t="s">
        <v>567</v>
      </c>
      <c r="H13" s="225"/>
      <c r="I13" s="243"/>
      <c r="J13" s="225"/>
      <c r="K13" s="243"/>
      <c r="L13" s="225"/>
      <c r="M13" s="243"/>
      <c r="N13" s="225"/>
      <c r="O13" s="225"/>
      <c r="P13" s="225"/>
      <c r="Q13" s="227"/>
    </row>
    <row r="14" spans="1:27" ht="10.5" customHeight="1" x14ac:dyDescent="0.2">
      <c r="A14" s="225" t="s">
        <v>125</v>
      </c>
      <c r="B14" s="225"/>
      <c r="C14" s="227" t="s">
        <v>1977</v>
      </c>
      <c r="D14" s="225"/>
      <c r="E14" s="228" t="s">
        <v>1981</v>
      </c>
      <c r="F14" s="229"/>
      <c r="G14" s="228" t="s">
        <v>571</v>
      </c>
      <c r="H14" s="225"/>
      <c r="I14" s="231"/>
      <c r="J14" s="225"/>
      <c r="K14" s="231"/>
      <c r="L14" s="225"/>
      <c r="M14" s="231"/>
      <c r="N14" s="225"/>
      <c r="O14" s="225"/>
      <c r="P14" s="225"/>
      <c r="Q14" s="227"/>
    </row>
    <row r="22" spans="1:27" ht="19.95" customHeight="1" x14ac:dyDescent="0.2">
      <c r="A22" s="215" t="s">
        <v>1986</v>
      </c>
    </row>
    <row r="23" spans="1:27" ht="10.95" hidden="1" customHeight="1" x14ac:dyDescent="0.2"/>
    <row r="24" spans="1:27" ht="10.95" hidden="1" customHeight="1" x14ac:dyDescent="0.2"/>
    <row r="25" spans="1:27" ht="10.95" hidden="1" customHeight="1" x14ac:dyDescent="0.2"/>
    <row r="26" spans="1:27" ht="10.95" customHeight="1" x14ac:dyDescent="0.2"/>
    <row r="27" spans="1:27" ht="10.95" customHeight="1" x14ac:dyDescent="0.2"/>
    <row r="28" spans="1:27" ht="10.95" customHeight="1" x14ac:dyDescent="0.2">
      <c r="A28" s="220"/>
      <c r="B28" s="220"/>
      <c r="C28" s="221"/>
      <c r="D28" s="220"/>
      <c r="E28" s="222"/>
      <c r="F28" s="222"/>
      <c r="G28" s="222"/>
      <c r="H28" s="220"/>
      <c r="I28" s="220"/>
      <c r="J28" s="220"/>
      <c r="K28" s="220"/>
      <c r="L28" s="220"/>
      <c r="M28" s="220"/>
      <c r="N28" s="220"/>
      <c r="O28" s="220"/>
      <c r="P28" s="220"/>
      <c r="Q28" s="221"/>
      <c r="R28" s="220"/>
      <c r="S28" s="222"/>
      <c r="T28" s="222"/>
      <c r="U28" s="222"/>
      <c r="V28" s="220"/>
      <c r="W28" s="220"/>
      <c r="X28" s="220"/>
      <c r="Y28" s="220"/>
      <c r="Z28" s="220"/>
      <c r="AA28" s="220"/>
    </row>
    <row r="29" spans="1:27" ht="6" customHeight="1" x14ac:dyDescent="0.2">
      <c r="A29" s="215"/>
    </row>
    <row r="30" spans="1:27" ht="15" customHeight="1" x14ac:dyDescent="0.2"/>
    <row r="31" spans="1:27" ht="6" customHeight="1" x14ac:dyDescent="0.2"/>
    <row r="32" spans="1:27" ht="13.05" customHeight="1" x14ac:dyDescent="0.2"/>
    <row r="33" spans="1:17" ht="10.5" customHeight="1" x14ac:dyDescent="0.2">
      <c r="A33" s="223" t="s">
        <v>118</v>
      </c>
      <c r="B33" s="220"/>
      <c r="C33" s="224" t="s">
        <v>119</v>
      </c>
      <c r="D33" s="220"/>
      <c r="E33" s="223" t="s">
        <v>120</v>
      </c>
      <c r="F33" s="222"/>
      <c r="G33" s="223" t="s">
        <v>121</v>
      </c>
      <c r="H33" s="220"/>
      <c r="I33" s="219" t="s">
        <v>122</v>
      </c>
      <c r="J33" s="220"/>
      <c r="K33" s="219" t="s">
        <v>123</v>
      </c>
      <c r="L33" s="220"/>
      <c r="M33" s="219" t="s">
        <v>435</v>
      </c>
    </row>
    <row r="34" spans="1:17" ht="10.5" customHeight="1" x14ac:dyDescent="0.2">
      <c r="A34" s="225" t="s">
        <v>124</v>
      </c>
      <c r="B34" s="225"/>
      <c r="C34" s="227" t="s">
        <v>1948</v>
      </c>
      <c r="D34" s="225"/>
      <c r="E34" s="228" t="s">
        <v>1949</v>
      </c>
      <c r="F34" s="229"/>
      <c r="G34" s="228" t="s">
        <v>567</v>
      </c>
      <c r="H34" s="225"/>
      <c r="I34" s="243"/>
      <c r="J34" s="225"/>
      <c r="K34" s="243"/>
      <c r="L34" s="225"/>
      <c r="M34" s="243"/>
      <c r="N34" s="225"/>
      <c r="O34" s="225"/>
      <c r="P34" s="225"/>
      <c r="Q34" s="227"/>
    </row>
    <row r="35" spans="1:17" ht="10.5" customHeight="1" x14ac:dyDescent="0.2">
      <c r="A35" s="225" t="s">
        <v>125</v>
      </c>
      <c r="B35" s="225"/>
      <c r="C35" s="227" t="s">
        <v>1977</v>
      </c>
      <c r="D35" s="225"/>
      <c r="E35" s="228" t="s">
        <v>1981</v>
      </c>
      <c r="F35" s="229"/>
      <c r="G35" s="228" t="s">
        <v>571</v>
      </c>
      <c r="H35" s="225"/>
      <c r="I35" s="231"/>
      <c r="J35" s="225"/>
      <c r="K35" s="231"/>
      <c r="L35" s="225"/>
      <c r="M35" s="231"/>
      <c r="N35" s="225"/>
      <c r="O35" s="225"/>
      <c r="P35" s="225"/>
      <c r="Q35" s="227"/>
    </row>
  </sheetData>
  <phoneticPr fontId="3"/>
  <printOptions horizontalCentered="1"/>
  <pageMargins left="0.47244094488188981" right="0.47244094488188981" top="0.74803149606299213" bottom="0.74803149606299213" header="0.31496062992125984" footer="0.31496062992125984"/>
  <pageSetup paperSize="9" firstPageNumber="10" orientation="portrait" useFirstPageNumber="1" r:id="rId1"/>
  <headerFooter>
    <oddFooter>&amp;C－ 中学　&amp;P　－</oddFooter>
  </headerFooter>
  <rowBreaks count="3" manualBreakCount="3">
    <brk id="105" max="15" man="1"/>
    <brk id="210" max="15" man="1"/>
    <brk id="297" max="15"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15D89-3C6F-4C14-B487-367B2354A7AB}">
  <dimension ref="A1:P16"/>
  <sheetViews>
    <sheetView workbookViewId="0">
      <selection activeCell="N26" sqref="N26"/>
    </sheetView>
  </sheetViews>
  <sheetFormatPr defaultColWidth="9" defaultRowHeight="10.5" customHeight="1" x14ac:dyDescent="0.2"/>
  <cols>
    <col min="1" max="1" width="4.88671875" style="15" customWidth="1"/>
    <col min="2" max="2" width="4.88671875" style="101" customWidth="1"/>
    <col min="3" max="3" width="12.6640625" style="16" customWidth="1"/>
    <col min="4" max="4" width="11.109375" style="16" customWidth="1"/>
    <col min="5" max="8" width="4.88671875" style="17" customWidth="1"/>
    <col min="9" max="9" width="4.88671875" style="15" customWidth="1"/>
    <col min="10" max="10" width="4.88671875" style="16" customWidth="1"/>
    <col min="11" max="16" width="4.88671875" style="127" customWidth="1"/>
    <col min="17" max="16384" width="9" style="127"/>
  </cols>
  <sheetData>
    <row r="1" spans="1:16" ht="19.95" customHeight="1" x14ac:dyDescent="0.2">
      <c r="A1" s="14" t="s">
        <v>1982</v>
      </c>
    </row>
    <row r="2" spans="1:16" ht="10.5" hidden="1" customHeight="1" x14ac:dyDescent="0.2"/>
    <row r="3" spans="1:16" ht="10.5" hidden="1" customHeight="1" x14ac:dyDescent="0.2"/>
    <row r="4" spans="1:16" ht="10.5" hidden="1" customHeight="1" x14ac:dyDescent="0.2"/>
    <row r="5" spans="1:16" ht="10.5" hidden="1" customHeight="1" x14ac:dyDescent="0.2"/>
    <row r="7" spans="1:16" ht="10.5" customHeight="1" x14ac:dyDescent="0.2">
      <c r="A7" s="20"/>
      <c r="B7" s="102"/>
      <c r="C7" s="21"/>
      <c r="D7" s="21"/>
      <c r="E7" s="22"/>
      <c r="F7" s="22"/>
      <c r="G7" s="22"/>
      <c r="H7" s="22"/>
      <c r="I7" s="20"/>
      <c r="J7" s="21"/>
      <c r="K7" s="232"/>
      <c r="L7" s="232"/>
      <c r="M7" s="232"/>
      <c r="N7" s="232"/>
      <c r="O7" s="232"/>
      <c r="P7" s="232"/>
    </row>
    <row r="8" spans="1:16" ht="6" customHeight="1" x14ac:dyDescent="0.2">
      <c r="A8" s="14"/>
    </row>
    <row r="9" spans="1:16" ht="15" customHeight="1" x14ac:dyDescent="0.2"/>
    <row r="10" spans="1:16" ht="6" customHeight="1" x14ac:dyDescent="0.2"/>
    <row r="11" spans="1:16" ht="15" customHeight="1" x14ac:dyDescent="0.2"/>
    <row r="12" spans="1:16" ht="31.5" customHeight="1" x14ac:dyDescent="0.2">
      <c r="A12" s="186" t="s">
        <v>436</v>
      </c>
      <c r="B12" s="187" t="s">
        <v>119</v>
      </c>
      <c r="C12" s="188" t="s">
        <v>120</v>
      </c>
      <c r="D12" s="188" t="s">
        <v>121</v>
      </c>
      <c r="E12" s="685" t="s">
        <v>438</v>
      </c>
      <c r="F12" s="700"/>
      <c r="G12" s="685" t="s">
        <v>439</v>
      </c>
      <c r="H12" s="700"/>
      <c r="I12" s="685" t="s">
        <v>621</v>
      </c>
      <c r="J12" s="701"/>
      <c r="K12" s="685" t="s">
        <v>123</v>
      </c>
      <c r="L12" s="701"/>
      <c r="M12" s="685" t="s">
        <v>435</v>
      </c>
      <c r="N12" s="701"/>
      <c r="O12" s="186" t="s">
        <v>122</v>
      </c>
      <c r="P12" s="186" t="s">
        <v>432</v>
      </c>
    </row>
    <row r="13" spans="1:16" ht="10.5" customHeight="1" x14ac:dyDescent="0.2">
      <c r="A13" s="115"/>
      <c r="B13" s="233"/>
      <c r="C13" s="188"/>
      <c r="D13" s="188"/>
      <c r="E13" s="687"/>
      <c r="F13" s="689"/>
      <c r="G13" s="687"/>
      <c r="H13" s="689"/>
      <c r="I13" s="702"/>
      <c r="J13" s="703"/>
      <c r="K13" s="704"/>
      <c r="L13" s="703"/>
      <c r="M13" s="704"/>
      <c r="N13" s="703"/>
      <c r="O13" s="235"/>
      <c r="P13" s="235"/>
    </row>
    <row r="14" spans="1:16" ht="10.5" customHeight="1" x14ac:dyDescent="0.2">
      <c r="A14" s="25" t="s">
        <v>137</v>
      </c>
      <c r="B14" s="236" t="s">
        <v>1948</v>
      </c>
      <c r="C14" s="237" t="s">
        <v>1949</v>
      </c>
      <c r="D14" s="237" t="s">
        <v>567</v>
      </c>
      <c r="E14" s="705" t="s">
        <v>437</v>
      </c>
      <c r="F14" s="706"/>
      <c r="G14" s="705" t="s">
        <v>437</v>
      </c>
      <c r="H14" s="706"/>
      <c r="I14" s="705" t="s">
        <v>437</v>
      </c>
      <c r="J14" s="707"/>
      <c r="K14" s="705" t="s">
        <v>437</v>
      </c>
      <c r="L14" s="707"/>
      <c r="M14" s="708"/>
      <c r="N14" s="707"/>
      <c r="O14" s="239"/>
      <c r="P14" s="239"/>
    </row>
    <row r="15" spans="1:16" ht="10.5" customHeight="1" x14ac:dyDescent="0.2">
      <c r="A15" s="115"/>
      <c r="B15" s="233"/>
      <c r="C15" s="188"/>
      <c r="D15" s="188"/>
      <c r="E15" s="687"/>
      <c r="F15" s="689"/>
      <c r="G15" s="687"/>
      <c r="H15" s="689"/>
      <c r="I15" s="702"/>
      <c r="J15" s="703"/>
      <c r="K15" s="704"/>
      <c r="L15" s="703"/>
      <c r="M15" s="704"/>
      <c r="N15" s="703"/>
      <c r="O15" s="235"/>
      <c r="P15" s="235"/>
    </row>
    <row r="16" spans="1:16" ht="10.5" customHeight="1" x14ac:dyDescent="0.2">
      <c r="A16" s="31" t="s">
        <v>138</v>
      </c>
      <c r="B16" s="106" t="s">
        <v>1977</v>
      </c>
      <c r="C16" s="32" t="s">
        <v>1981</v>
      </c>
      <c r="D16" s="32" t="s">
        <v>571</v>
      </c>
      <c r="E16" s="709" t="s">
        <v>437</v>
      </c>
      <c r="F16" s="710"/>
      <c r="G16" s="709" t="s">
        <v>437</v>
      </c>
      <c r="H16" s="710"/>
      <c r="I16" s="709" t="s">
        <v>437</v>
      </c>
      <c r="J16" s="711"/>
      <c r="K16" s="709" t="s">
        <v>437</v>
      </c>
      <c r="L16" s="711"/>
      <c r="M16" s="712"/>
      <c r="N16" s="711"/>
      <c r="O16" s="241"/>
      <c r="P16" s="241"/>
    </row>
  </sheetData>
  <mergeCells count="25">
    <mergeCell ref="E16:F16"/>
    <mergeCell ref="G16:H16"/>
    <mergeCell ref="I16:J16"/>
    <mergeCell ref="K16:L16"/>
    <mergeCell ref="M16:N16"/>
    <mergeCell ref="E14:F14"/>
    <mergeCell ref="G14:H14"/>
    <mergeCell ref="I14:J14"/>
    <mergeCell ref="K14:L14"/>
    <mergeCell ref="M14:N14"/>
    <mergeCell ref="E15:F15"/>
    <mergeCell ref="G15:H15"/>
    <mergeCell ref="I15:J15"/>
    <mergeCell ref="K15:L15"/>
    <mergeCell ref="M15:N15"/>
    <mergeCell ref="E12:F12"/>
    <mergeCell ref="G12:H12"/>
    <mergeCell ref="I12:J12"/>
    <mergeCell ref="K12:L12"/>
    <mergeCell ref="M12:N12"/>
    <mergeCell ref="E13:F13"/>
    <mergeCell ref="G13:H13"/>
    <mergeCell ref="I13:J13"/>
    <mergeCell ref="K13:L13"/>
    <mergeCell ref="M13:N13"/>
  </mergeCells>
  <phoneticPr fontId="3"/>
  <printOptions horizontalCentered="1"/>
  <pageMargins left="0.47244094488188981" right="0.47244094488188981" top="0.74803149606299213" bottom="0.74803149606299213" header="0.31496062992125984" footer="0.31496062992125984"/>
  <pageSetup paperSize="9" firstPageNumber="11" orientation="portrait" useFirstPageNumber="1" r:id="rId1"/>
  <headerFooter>
    <oddFooter>&amp;C－ 中学　&amp;P　－</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7CCB-1156-4D04-AEB2-51B846D8EA4D}">
  <dimension ref="A1:AI17"/>
  <sheetViews>
    <sheetView workbookViewId="0">
      <selection activeCell="N26" sqref="N26"/>
    </sheetView>
  </sheetViews>
  <sheetFormatPr defaultColWidth="9" defaultRowHeight="10.5" customHeight="1" x14ac:dyDescent="0.2"/>
  <cols>
    <col min="1" max="1" width="4.88671875" style="15" customWidth="1"/>
    <col min="2" max="2" width="4.88671875" style="101" customWidth="1"/>
    <col min="3" max="3" width="12.6640625" style="16" customWidth="1"/>
    <col min="4" max="4" width="11.109375" style="16" customWidth="1"/>
    <col min="5" max="5" width="3.6640625" style="127" hidden="1" customWidth="1"/>
    <col min="6" max="29" width="1.6640625" style="17" customWidth="1"/>
    <col min="30" max="35" width="4.88671875" style="17" customWidth="1"/>
    <col min="36" max="38" width="4.88671875" style="127" customWidth="1"/>
    <col min="39" max="16384" width="9" style="127"/>
  </cols>
  <sheetData>
    <row r="1" spans="1:33" ht="19.95" customHeight="1" x14ac:dyDescent="0.2">
      <c r="A1" s="14" t="s">
        <v>1983</v>
      </c>
    </row>
    <row r="2" spans="1:33" ht="10.5" hidden="1" customHeight="1" x14ac:dyDescent="0.2"/>
    <row r="3" spans="1:33" ht="10.5" hidden="1" customHeight="1" x14ac:dyDescent="0.2"/>
    <row r="4" spans="1:33" ht="10.5" hidden="1" customHeight="1" x14ac:dyDescent="0.2"/>
    <row r="5" spans="1:33" ht="10.5" hidden="1" customHeight="1" x14ac:dyDescent="0.2"/>
    <row r="7" spans="1:33" ht="10.5" customHeight="1" x14ac:dyDescent="0.2">
      <c r="A7" s="20"/>
      <c r="B7" s="102"/>
      <c r="C7" s="21"/>
      <c r="D7" s="21"/>
      <c r="E7" s="23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row>
    <row r="8" spans="1:33" ht="6" customHeight="1" x14ac:dyDescent="0.2">
      <c r="A8" s="14"/>
    </row>
    <row r="9" spans="1:33" ht="15" customHeight="1" x14ac:dyDescent="0.2"/>
    <row r="10" spans="1:33" ht="6" customHeight="1" x14ac:dyDescent="0.2"/>
    <row r="11" spans="1:33" ht="15" customHeight="1" x14ac:dyDescent="0.2"/>
    <row r="12" spans="1:33" ht="31.5" customHeight="1" x14ac:dyDescent="0.2">
      <c r="A12" s="685" t="s">
        <v>436</v>
      </c>
      <c r="B12" s="690" t="s">
        <v>119</v>
      </c>
      <c r="C12" s="692" t="s">
        <v>120</v>
      </c>
      <c r="D12" s="692" t="s">
        <v>121</v>
      </c>
      <c r="E12" s="234"/>
      <c r="F12" s="687" t="s">
        <v>437</v>
      </c>
      <c r="G12" s="688"/>
      <c r="H12" s="689"/>
      <c r="I12" s="687" t="s">
        <v>437</v>
      </c>
      <c r="J12" s="688"/>
      <c r="K12" s="689"/>
      <c r="L12" s="687" t="s">
        <v>437</v>
      </c>
      <c r="M12" s="688"/>
      <c r="N12" s="689"/>
      <c r="O12" s="687" t="s">
        <v>437</v>
      </c>
      <c r="P12" s="688"/>
      <c r="Q12" s="689"/>
      <c r="R12" s="687" t="s">
        <v>437</v>
      </c>
      <c r="S12" s="688"/>
      <c r="T12" s="689"/>
      <c r="U12" s="687" t="s">
        <v>437</v>
      </c>
      <c r="V12" s="688"/>
      <c r="W12" s="689"/>
      <c r="X12" s="687" t="s">
        <v>437</v>
      </c>
      <c r="Y12" s="688"/>
      <c r="Z12" s="689"/>
      <c r="AA12" s="687" t="s">
        <v>437</v>
      </c>
      <c r="AB12" s="688"/>
      <c r="AC12" s="689"/>
      <c r="AD12" s="685" t="s">
        <v>123</v>
      </c>
      <c r="AE12" s="685" t="s">
        <v>435</v>
      </c>
      <c r="AF12" s="685" t="s">
        <v>122</v>
      </c>
      <c r="AG12" s="685" t="s">
        <v>432</v>
      </c>
    </row>
    <row r="13" spans="1:33" ht="10.5" customHeight="1" x14ac:dyDescent="0.2">
      <c r="A13" s="686"/>
      <c r="B13" s="691"/>
      <c r="C13" s="693"/>
      <c r="D13" s="693"/>
      <c r="E13" s="240"/>
      <c r="F13" s="103"/>
      <c r="G13" s="22"/>
      <c r="H13" s="22"/>
      <c r="I13" s="103"/>
      <c r="J13" s="22"/>
      <c r="K13" s="22"/>
      <c r="L13" s="103"/>
      <c r="M13" s="22"/>
      <c r="N13" s="22"/>
      <c r="O13" s="103"/>
      <c r="P13" s="22"/>
      <c r="Q13" s="22"/>
      <c r="R13" s="103"/>
      <c r="S13" s="22"/>
      <c r="T13" s="22"/>
      <c r="U13" s="103"/>
      <c r="V13" s="22"/>
      <c r="W13" s="22"/>
      <c r="X13" s="103"/>
      <c r="Y13" s="22"/>
      <c r="Z13" s="22"/>
      <c r="AA13" s="103"/>
      <c r="AB13" s="22"/>
      <c r="AC13" s="22"/>
      <c r="AD13" s="686"/>
      <c r="AE13" s="686"/>
      <c r="AF13" s="686"/>
      <c r="AG13" s="686"/>
    </row>
    <row r="14" spans="1:33" ht="10.5" customHeight="1" x14ac:dyDescent="0.2">
      <c r="A14" s="25"/>
      <c r="B14" s="104"/>
      <c r="C14" s="37"/>
      <c r="D14" s="37"/>
      <c r="E14" s="238"/>
      <c r="F14" s="105"/>
      <c r="G14" s="28"/>
      <c r="H14" s="29"/>
      <c r="I14" s="105"/>
      <c r="J14" s="28"/>
      <c r="K14" s="29"/>
      <c r="L14" s="105"/>
      <c r="M14" s="28"/>
      <c r="N14" s="29"/>
      <c r="O14" s="105"/>
      <c r="P14" s="28"/>
      <c r="Q14" s="29"/>
      <c r="R14" s="105"/>
      <c r="S14" s="28"/>
      <c r="T14" s="29"/>
      <c r="U14" s="105"/>
      <c r="V14" s="28"/>
      <c r="W14" s="29"/>
      <c r="X14" s="105"/>
      <c r="Y14" s="28"/>
      <c r="Z14" s="29"/>
      <c r="AA14" s="105"/>
      <c r="AB14" s="28"/>
      <c r="AC14" s="29"/>
      <c r="AD14" s="30"/>
      <c r="AE14" s="30"/>
      <c r="AF14" s="30"/>
      <c r="AG14" s="30"/>
    </row>
    <row r="15" spans="1:33" ht="10.5" customHeight="1" x14ac:dyDescent="0.2">
      <c r="A15" s="31" t="s">
        <v>137</v>
      </c>
      <c r="B15" s="106" t="s">
        <v>1977</v>
      </c>
      <c r="C15" s="32" t="s">
        <v>1984</v>
      </c>
      <c r="D15" s="32" t="s">
        <v>571</v>
      </c>
      <c r="E15" s="240"/>
      <c r="F15" s="107"/>
      <c r="G15" s="34"/>
      <c r="H15" s="35"/>
      <c r="I15" s="107"/>
      <c r="J15" s="34"/>
      <c r="K15" s="35"/>
      <c r="L15" s="107"/>
      <c r="M15" s="34"/>
      <c r="N15" s="35"/>
      <c r="O15" s="107"/>
      <c r="P15" s="34"/>
      <c r="Q15" s="35"/>
      <c r="R15" s="107"/>
      <c r="S15" s="34"/>
      <c r="T15" s="35"/>
      <c r="U15" s="107"/>
      <c r="V15" s="34"/>
      <c r="W15" s="35"/>
      <c r="X15" s="107"/>
      <c r="Y15" s="34"/>
      <c r="Z15" s="35"/>
      <c r="AA15" s="107"/>
      <c r="AB15" s="34"/>
      <c r="AC15" s="35"/>
      <c r="AD15" s="36"/>
      <c r="AE15" s="36"/>
      <c r="AF15" s="36"/>
      <c r="AG15" s="36"/>
    </row>
    <row r="16" spans="1:33" ht="10.5" customHeight="1" x14ac:dyDescent="0.2">
      <c r="A16" s="25"/>
      <c r="B16" s="104"/>
      <c r="C16" s="37"/>
      <c r="D16" s="37"/>
      <c r="E16" s="238"/>
      <c r="F16" s="105"/>
      <c r="G16" s="28"/>
      <c r="H16" s="29"/>
      <c r="I16" s="105"/>
      <c r="J16" s="28"/>
      <c r="K16" s="29"/>
      <c r="L16" s="105"/>
      <c r="M16" s="28"/>
      <c r="N16" s="29"/>
      <c r="O16" s="105"/>
      <c r="P16" s="28"/>
      <c r="Q16" s="29"/>
      <c r="R16" s="105"/>
      <c r="S16" s="28"/>
      <c r="T16" s="29"/>
      <c r="U16" s="105"/>
      <c r="V16" s="28"/>
      <c r="W16" s="29"/>
      <c r="X16" s="105"/>
      <c r="Y16" s="28"/>
      <c r="Z16" s="29"/>
      <c r="AA16" s="105"/>
      <c r="AB16" s="28"/>
      <c r="AC16" s="29"/>
      <c r="AD16" s="30"/>
      <c r="AE16" s="30"/>
      <c r="AF16" s="30"/>
      <c r="AG16" s="30"/>
    </row>
    <row r="17" spans="1:33" ht="10.5" customHeight="1" x14ac:dyDescent="0.2">
      <c r="A17" s="31" t="s">
        <v>138</v>
      </c>
      <c r="B17" s="106" t="s">
        <v>1948</v>
      </c>
      <c r="C17" s="32" t="s">
        <v>1985</v>
      </c>
      <c r="D17" s="32" t="s">
        <v>567</v>
      </c>
      <c r="E17" s="240"/>
      <c r="F17" s="107"/>
      <c r="G17" s="34"/>
      <c r="H17" s="35"/>
      <c r="I17" s="107"/>
      <c r="J17" s="34"/>
      <c r="K17" s="35"/>
      <c r="L17" s="107"/>
      <c r="M17" s="34"/>
      <c r="N17" s="35"/>
      <c r="O17" s="107"/>
      <c r="P17" s="34"/>
      <c r="Q17" s="35"/>
      <c r="R17" s="107"/>
      <c r="S17" s="34"/>
      <c r="T17" s="35"/>
      <c r="U17" s="107"/>
      <c r="V17" s="34"/>
      <c r="W17" s="35"/>
      <c r="X17" s="107"/>
      <c r="Y17" s="34"/>
      <c r="Z17" s="35"/>
      <c r="AA17" s="107"/>
      <c r="AB17" s="34"/>
      <c r="AC17" s="35"/>
      <c r="AD17" s="36"/>
      <c r="AE17" s="36"/>
      <c r="AF17" s="36"/>
      <c r="AG17" s="36"/>
    </row>
  </sheetData>
  <mergeCells count="16">
    <mergeCell ref="AA12:AC12"/>
    <mergeCell ref="AD12:AD13"/>
    <mergeCell ref="AE12:AE13"/>
    <mergeCell ref="AF12:AF13"/>
    <mergeCell ref="AG12:AG13"/>
    <mergeCell ref="X12:Z12"/>
    <mergeCell ref="A12:A13"/>
    <mergeCell ref="B12:B13"/>
    <mergeCell ref="C12:C13"/>
    <mergeCell ref="D12:D13"/>
    <mergeCell ref="F12:H12"/>
    <mergeCell ref="I12:K12"/>
    <mergeCell ref="L12:N12"/>
    <mergeCell ref="O12:Q12"/>
    <mergeCell ref="R12:T12"/>
    <mergeCell ref="U12:W12"/>
  </mergeCells>
  <phoneticPr fontId="3"/>
  <printOptions horizontalCentered="1"/>
  <pageMargins left="0.47244094488188981" right="0.47244094488188981" top="0.74803149606299213" bottom="0.74803149606299213" header="0.31496062992125984" footer="0.31496062992125984"/>
  <pageSetup paperSize="9" firstPageNumber="12" orientation="portrait" useFirstPageNumber="1" r:id="rId1"/>
  <headerFooter>
    <oddFooter>&amp;C－ 中学　&amp;P　－</oddFooter>
  </headerFooter>
  <rowBreaks count="3" manualBreakCount="3">
    <brk id="105" max="15" man="1"/>
    <brk id="210" max="15" man="1"/>
    <brk id="297" max="15"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9"/>
  <dimension ref="A1:AB432"/>
  <sheetViews>
    <sheetView topLeftCell="A126" workbookViewId="0">
      <selection activeCell="N26" sqref="N26"/>
    </sheetView>
  </sheetViews>
  <sheetFormatPr defaultColWidth="9" defaultRowHeight="10.5" customHeight="1" x14ac:dyDescent="0.2"/>
  <cols>
    <col min="1" max="1" width="3" style="405" customWidth="1"/>
    <col min="2" max="2" width="0.33203125" style="405" customWidth="1"/>
    <col min="3" max="3" width="4.109375" style="434" customWidth="1"/>
    <col min="4" max="4" width="0.33203125" style="404" customWidth="1"/>
    <col min="5" max="5" width="10.6640625" style="404" customWidth="1"/>
    <col min="6" max="6" width="0.33203125" style="404" customWidth="1"/>
    <col min="7" max="7" width="8.33203125" style="404" customWidth="1"/>
    <col min="8" max="8" width="3.21875" style="404" customWidth="1"/>
    <col min="9" max="9" width="5.77734375" style="405" customWidth="1"/>
    <col min="10" max="10" width="0.33203125" style="405" customWidth="1"/>
    <col min="11" max="11" width="2.88671875" style="405" customWidth="1"/>
    <col min="12" max="12" width="0.33203125" style="405" customWidth="1"/>
    <col min="13" max="13" width="5.6640625" style="405" customWidth="1"/>
    <col min="14" max="14" width="1.21875" style="405" customWidth="1"/>
    <col min="15" max="15" width="3" style="405" customWidth="1"/>
    <col min="16" max="16" width="0.33203125" style="405" customWidth="1"/>
    <col min="17" max="17" width="4.109375" style="434" customWidth="1"/>
    <col min="18" max="18" width="0.33203125" style="404" customWidth="1"/>
    <col min="19" max="19" width="10.6640625" style="404" customWidth="1"/>
    <col min="20" max="20" width="0.33203125" style="404" customWidth="1"/>
    <col min="21" max="21" width="8.33203125" style="404" customWidth="1"/>
    <col min="22" max="22" width="3.21875" style="404" customWidth="1"/>
    <col min="23" max="23" width="5.77734375" style="405" customWidth="1"/>
    <col min="24" max="24" width="0.33203125" style="405" customWidth="1"/>
    <col min="25" max="25" width="2.88671875" style="405" customWidth="1"/>
    <col min="26" max="26" width="0.33203125" style="405" customWidth="1"/>
    <col min="27" max="27" width="5.6640625" style="405" customWidth="1"/>
    <col min="28" max="16384" width="9" style="435"/>
  </cols>
  <sheetData>
    <row r="1" spans="1:28" ht="19.95" customHeight="1" x14ac:dyDescent="0.2">
      <c r="A1" s="452" t="s">
        <v>985</v>
      </c>
    </row>
    <row r="2" spans="1:28" ht="10.95" hidden="1" customHeight="1" x14ac:dyDescent="0.2"/>
    <row r="3" spans="1:28" ht="10.95" hidden="1" customHeight="1" x14ac:dyDescent="0.2"/>
    <row r="4" spans="1:28" ht="10.95" hidden="1" customHeight="1" x14ac:dyDescent="0.2"/>
    <row r="5" spans="1:28" ht="10.95" customHeight="1" x14ac:dyDescent="0.2"/>
    <row r="6" spans="1:28" ht="10.95" customHeight="1" x14ac:dyDescent="0.2">
      <c r="A6" s="433" t="s">
        <v>2397</v>
      </c>
    </row>
    <row r="7" spans="1:28" ht="10.95" customHeight="1" x14ac:dyDescent="0.2">
      <c r="A7" s="436" t="s">
        <v>667</v>
      </c>
      <c r="B7" s="437"/>
      <c r="C7" s="438"/>
      <c r="D7" s="439"/>
      <c r="E7" s="439"/>
      <c r="F7" s="439"/>
      <c r="G7" s="439"/>
      <c r="H7" s="439"/>
      <c r="I7" s="437"/>
      <c r="J7" s="437"/>
      <c r="K7" s="437"/>
      <c r="L7" s="437"/>
      <c r="M7" s="437"/>
      <c r="N7" s="437"/>
      <c r="O7" s="437"/>
      <c r="P7" s="437"/>
      <c r="Q7" s="438"/>
      <c r="R7" s="439"/>
      <c r="S7" s="439"/>
      <c r="T7" s="439"/>
      <c r="U7" s="439"/>
      <c r="V7" s="439"/>
      <c r="W7" s="437"/>
      <c r="X7" s="437"/>
      <c r="Y7" s="437"/>
      <c r="Z7" s="437"/>
      <c r="AA7" s="437"/>
    </row>
    <row r="8" spans="1:28" ht="6" customHeight="1" x14ac:dyDescent="0.2">
      <c r="A8" s="433"/>
    </row>
    <row r="9" spans="1:28" ht="15" customHeight="1" x14ac:dyDescent="0.2">
      <c r="A9" s="453" t="s">
        <v>2398</v>
      </c>
    </row>
    <row r="10" spans="1:28" ht="6" customHeight="1" x14ac:dyDescent="0.2"/>
    <row r="11" spans="1:28" ht="13.05" customHeight="1" x14ac:dyDescent="0.2">
      <c r="A11" s="454" t="s">
        <v>135</v>
      </c>
      <c r="M11" s="405" t="s">
        <v>117</v>
      </c>
      <c r="O11" s="454" t="s">
        <v>136</v>
      </c>
      <c r="AA11" s="405" t="s">
        <v>117</v>
      </c>
    </row>
    <row r="12" spans="1:28" ht="10.5" customHeight="1" x14ac:dyDescent="0.2">
      <c r="A12" s="455" t="s">
        <v>118</v>
      </c>
      <c r="B12" s="437"/>
      <c r="C12" s="456" t="s">
        <v>119</v>
      </c>
      <c r="D12" s="439"/>
      <c r="E12" s="455" t="s">
        <v>120</v>
      </c>
      <c r="F12" s="439"/>
      <c r="G12" s="455" t="s">
        <v>121</v>
      </c>
      <c r="H12" s="439"/>
      <c r="I12" s="437"/>
      <c r="J12" s="437"/>
      <c r="K12" s="435" t="s">
        <v>122</v>
      </c>
      <c r="L12" s="437"/>
      <c r="M12" s="405" t="s">
        <v>123</v>
      </c>
      <c r="O12" s="455" t="s">
        <v>118</v>
      </c>
      <c r="P12" s="437"/>
      <c r="Q12" s="456" t="s">
        <v>119</v>
      </c>
      <c r="R12" s="439"/>
      <c r="S12" s="455" t="s">
        <v>120</v>
      </c>
      <c r="T12" s="439"/>
      <c r="U12" s="455" t="s">
        <v>121</v>
      </c>
      <c r="V12" s="439"/>
      <c r="W12" s="437"/>
      <c r="X12" s="437"/>
      <c r="Y12" s="435" t="s">
        <v>122</v>
      </c>
      <c r="Z12" s="437"/>
      <c r="AA12" s="405" t="s">
        <v>123</v>
      </c>
    </row>
    <row r="13" spans="1:28" ht="10.5" customHeight="1" x14ac:dyDescent="0.2">
      <c r="A13" s="457" t="s">
        <v>137</v>
      </c>
      <c r="B13" s="457"/>
      <c r="C13" s="458" t="s">
        <v>2399</v>
      </c>
      <c r="D13" s="433"/>
      <c r="E13" s="459" t="s">
        <v>2400</v>
      </c>
      <c r="F13" s="433"/>
      <c r="G13" s="459" t="s">
        <v>567</v>
      </c>
      <c r="H13" s="433"/>
      <c r="I13" s="457"/>
      <c r="J13" s="457"/>
      <c r="K13" s="460"/>
      <c r="L13" s="457"/>
      <c r="M13" s="460"/>
      <c r="N13" s="457"/>
      <c r="O13" s="457" t="s">
        <v>137</v>
      </c>
      <c r="P13" s="457"/>
      <c r="Q13" s="458" t="s">
        <v>2401</v>
      </c>
      <c r="R13" s="433"/>
      <c r="S13" s="459" t="s">
        <v>2402</v>
      </c>
      <c r="T13" s="433"/>
      <c r="U13" s="459" t="s">
        <v>809</v>
      </c>
      <c r="V13" s="433"/>
      <c r="W13" s="457"/>
      <c r="X13" s="457"/>
      <c r="Y13" s="460"/>
      <c r="Z13" s="457"/>
      <c r="AA13" s="460"/>
      <c r="AB13" s="461"/>
    </row>
    <row r="14" spans="1:28" ht="10.5" customHeight="1" x14ac:dyDescent="0.2">
      <c r="A14" s="457" t="s">
        <v>138</v>
      </c>
      <c r="B14" s="457"/>
      <c r="C14" s="458" t="s">
        <v>2403</v>
      </c>
      <c r="D14" s="433"/>
      <c r="E14" s="459" t="s">
        <v>2404</v>
      </c>
      <c r="F14" s="433"/>
      <c r="G14" s="459" t="s">
        <v>809</v>
      </c>
      <c r="H14" s="433"/>
      <c r="I14" s="457"/>
      <c r="J14" s="457"/>
      <c r="K14" s="462"/>
      <c r="L14" s="457"/>
      <c r="M14" s="462"/>
      <c r="N14" s="457"/>
      <c r="O14" s="457" t="s">
        <v>138</v>
      </c>
      <c r="P14" s="457"/>
      <c r="Q14" s="458" t="s">
        <v>1290</v>
      </c>
      <c r="R14" s="433"/>
      <c r="S14" s="459" t="s">
        <v>2405</v>
      </c>
      <c r="T14" s="433"/>
      <c r="U14" s="459" t="s">
        <v>571</v>
      </c>
      <c r="V14" s="433"/>
      <c r="W14" s="457"/>
      <c r="X14" s="457"/>
      <c r="Y14" s="462"/>
      <c r="Z14" s="457"/>
      <c r="AA14" s="462"/>
      <c r="AB14" s="461"/>
    </row>
    <row r="15" spans="1:28" ht="10.5" customHeight="1" x14ac:dyDescent="0.2">
      <c r="A15" s="457" t="s">
        <v>126</v>
      </c>
      <c r="B15" s="457"/>
      <c r="C15" s="458" t="s">
        <v>2406</v>
      </c>
      <c r="D15" s="433"/>
      <c r="E15" s="459" t="s">
        <v>2407</v>
      </c>
      <c r="F15" s="433"/>
      <c r="G15" s="459" t="s">
        <v>565</v>
      </c>
      <c r="H15" s="433"/>
      <c r="I15" s="457"/>
      <c r="J15" s="457"/>
      <c r="K15" s="462"/>
      <c r="L15" s="457"/>
      <c r="M15" s="462"/>
      <c r="N15" s="457"/>
      <c r="O15" s="457" t="s">
        <v>126</v>
      </c>
      <c r="P15" s="457"/>
      <c r="Q15" s="458" t="s">
        <v>2408</v>
      </c>
      <c r="R15" s="433"/>
      <c r="S15" s="459" t="s">
        <v>2409</v>
      </c>
      <c r="T15" s="433"/>
      <c r="U15" s="459" t="s">
        <v>566</v>
      </c>
      <c r="V15" s="433"/>
      <c r="W15" s="457"/>
      <c r="X15" s="457"/>
      <c r="Y15" s="462"/>
      <c r="Z15" s="457"/>
      <c r="AA15" s="462"/>
      <c r="AB15" s="461"/>
    </row>
    <row r="16" spans="1:28" ht="10.5" customHeight="1" x14ac:dyDescent="0.2">
      <c r="A16" s="457" t="s">
        <v>124</v>
      </c>
      <c r="B16" s="457"/>
      <c r="C16" s="458" t="s">
        <v>1995</v>
      </c>
      <c r="D16" s="433"/>
      <c r="E16" s="459" t="s">
        <v>2410</v>
      </c>
      <c r="F16" s="433"/>
      <c r="G16" s="459" t="s">
        <v>563</v>
      </c>
      <c r="H16" s="433"/>
      <c r="I16" s="457"/>
      <c r="J16" s="457"/>
      <c r="K16" s="462"/>
      <c r="L16" s="457"/>
      <c r="M16" s="462"/>
      <c r="N16" s="457"/>
      <c r="O16" s="457" t="s">
        <v>124</v>
      </c>
      <c r="P16" s="457"/>
      <c r="Q16" s="458" t="s">
        <v>964</v>
      </c>
      <c r="R16" s="433"/>
      <c r="S16" s="459" t="s">
        <v>2411</v>
      </c>
      <c r="T16" s="433"/>
      <c r="U16" s="459" t="s">
        <v>579</v>
      </c>
      <c r="V16" s="433"/>
      <c r="W16" s="457"/>
      <c r="X16" s="457"/>
      <c r="Y16" s="462"/>
      <c r="Z16" s="457"/>
      <c r="AA16" s="462"/>
      <c r="AB16" s="461"/>
    </row>
    <row r="17" spans="1:28" ht="10.5" customHeight="1" x14ac:dyDescent="0.2">
      <c r="A17" s="457" t="s">
        <v>125</v>
      </c>
      <c r="B17" s="457"/>
      <c r="C17" s="458" t="s">
        <v>403</v>
      </c>
      <c r="D17" s="433"/>
      <c r="E17" s="459" t="s">
        <v>2412</v>
      </c>
      <c r="F17" s="433"/>
      <c r="G17" s="459" t="s">
        <v>565</v>
      </c>
      <c r="H17" s="433"/>
      <c r="I17" s="457"/>
      <c r="J17" s="457"/>
      <c r="K17" s="462"/>
      <c r="L17" s="457"/>
      <c r="M17" s="462"/>
      <c r="N17" s="457"/>
      <c r="O17" s="457" t="s">
        <v>125</v>
      </c>
      <c r="P17" s="457"/>
      <c r="Q17" s="458" t="s">
        <v>2413</v>
      </c>
      <c r="R17" s="433"/>
      <c r="S17" s="459" t="s">
        <v>2414</v>
      </c>
      <c r="T17" s="433"/>
      <c r="U17" s="459" t="s">
        <v>564</v>
      </c>
      <c r="V17" s="433"/>
      <c r="W17" s="457"/>
      <c r="X17" s="457"/>
      <c r="Y17" s="462"/>
      <c r="Z17" s="457"/>
      <c r="AA17" s="462"/>
      <c r="AB17" s="461"/>
    </row>
    <row r="18" spans="1:28" ht="10.5" customHeight="1" x14ac:dyDescent="0.2">
      <c r="A18" s="457" t="s">
        <v>130</v>
      </c>
      <c r="B18" s="457"/>
      <c r="C18" s="458" t="s">
        <v>2415</v>
      </c>
      <c r="D18" s="433"/>
      <c r="E18" s="459" t="s">
        <v>2416</v>
      </c>
      <c r="F18" s="433"/>
      <c r="G18" s="459" t="s">
        <v>571</v>
      </c>
      <c r="H18" s="433"/>
      <c r="I18" s="457"/>
      <c r="J18" s="457"/>
      <c r="K18" s="462"/>
      <c r="L18" s="457"/>
      <c r="M18" s="462"/>
      <c r="N18" s="457"/>
      <c r="O18" s="457" t="s">
        <v>130</v>
      </c>
      <c r="P18" s="457"/>
      <c r="Q18" s="458" t="s">
        <v>1022</v>
      </c>
      <c r="R18" s="433"/>
      <c r="S18" s="459" t="s">
        <v>2417</v>
      </c>
      <c r="T18" s="433"/>
      <c r="U18" s="459" t="s">
        <v>568</v>
      </c>
      <c r="V18" s="433"/>
      <c r="W18" s="457"/>
      <c r="X18" s="457"/>
      <c r="Y18" s="462"/>
      <c r="Z18" s="457"/>
      <c r="AA18" s="462"/>
      <c r="AB18" s="461"/>
    </row>
    <row r="19" spans="1:28" ht="10.5" customHeight="1" x14ac:dyDescent="0.2">
      <c r="A19" s="457" t="s">
        <v>131</v>
      </c>
      <c r="B19" s="457"/>
      <c r="C19" s="458" t="s">
        <v>2418</v>
      </c>
      <c r="D19" s="433"/>
      <c r="E19" s="459" t="s">
        <v>2419</v>
      </c>
      <c r="F19" s="433"/>
      <c r="G19" s="459" t="s">
        <v>566</v>
      </c>
      <c r="H19" s="433"/>
      <c r="I19" s="457"/>
      <c r="J19" s="457"/>
      <c r="K19" s="462"/>
      <c r="L19" s="457"/>
      <c r="M19" s="462"/>
      <c r="N19" s="457"/>
      <c r="O19" s="457" t="s">
        <v>131</v>
      </c>
      <c r="P19" s="457"/>
      <c r="Q19" s="458" t="s">
        <v>408</v>
      </c>
      <c r="R19" s="433"/>
      <c r="S19" s="459" t="s">
        <v>2420</v>
      </c>
      <c r="T19" s="433"/>
      <c r="U19" s="459" t="s">
        <v>565</v>
      </c>
      <c r="V19" s="433"/>
      <c r="W19" s="457"/>
      <c r="X19" s="457"/>
      <c r="Y19" s="462"/>
      <c r="Z19" s="457"/>
      <c r="AA19" s="462"/>
      <c r="AB19" s="461"/>
    </row>
    <row r="20" spans="1:28" ht="10.5" customHeight="1" x14ac:dyDescent="0.2">
      <c r="A20" s="457" t="s">
        <v>142</v>
      </c>
      <c r="B20" s="457"/>
      <c r="C20" s="458" t="s">
        <v>2421</v>
      </c>
      <c r="D20" s="433"/>
      <c r="E20" s="459" t="s">
        <v>2422</v>
      </c>
      <c r="F20" s="433"/>
      <c r="G20" s="459" t="s">
        <v>571</v>
      </c>
      <c r="H20" s="433"/>
      <c r="I20" s="457"/>
      <c r="J20" s="457"/>
      <c r="K20" s="463"/>
      <c r="L20" s="457"/>
      <c r="M20" s="463"/>
      <c r="N20" s="457"/>
      <c r="O20" s="457" t="s">
        <v>142</v>
      </c>
      <c r="P20" s="457"/>
      <c r="Q20" s="458" t="s">
        <v>1418</v>
      </c>
      <c r="R20" s="433"/>
      <c r="S20" s="459" t="s">
        <v>2423</v>
      </c>
      <c r="T20" s="433"/>
      <c r="U20" s="459" t="s">
        <v>571</v>
      </c>
      <c r="V20" s="433"/>
      <c r="W20" s="457"/>
      <c r="X20" s="457"/>
      <c r="Y20" s="463"/>
      <c r="Z20" s="457"/>
      <c r="AA20" s="463"/>
      <c r="AB20" s="461"/>
    </row>
    <row r="21" spans="1:28" ht="10.5" hidden="1" customHeight="1" x14ac:dyDescent="0.2"/>
    <row r="22" spans="1:28" ht="10.5" hidden="1" customHeight="1" x14ac:dyDescent="0.2"/>
    <row r="24" spans="1:28" ht="13.05" customHeight="1" x14ac:dyDescent="0.2">
      <c r="A24" s="454" t="s">
        <v>446</v>
      </c>
      <c r="M24" s="405" t="s">
        <v>117</v>
      </c>
      <c r="O24" s="454" t="s">
        <v>447</v>
      </c>
      <c r="AA24" s="405" t="s">
        <v>117</v>
      </c>
    </row>
    <row r="25" spans="1:28" ht="10.5" customHeight="1" x14ac:dyDescent="0.2">
      <c r="A25" s="455" t="s">
        <v>118</v>
      </c>
      <c r="B25" s="437"/>
      <c r="C25" s="456" t="s">
        <v>119</v>
      </c>
      <c r="D25" s="439"/>
      <c r="E25" s="455" t="s">
        <v>120</v>
      </c>
      <c r="F25" s="439"/>
      <c r="G25" s="455" t="s">
        <v>121</v>
      </c>
      <c r="H25" s="439"/>
      <c r="I25" s="437"/>
      <c r="J25" s="437"/>
      <c r="K25" s="435" t="s">
        <v>122</v>
      </c>
      <c r="L25" s="437"/>
      <c r="M25" s="405" t="s">
        <v>123</v>
      </c>
      <c r="O25" s="455" t="s">
        <v>118</v>
      </c>
      <c r="P25" s="437"/>
      <c r="Q25" s="456" t="s">
        <v>119</v>
      </c>
      <c r="R25" s="439"/>
      <c r="S25" s="455" t="s">
        <v>120</v>
      </c>
      <c r="T25" s="439"/>
      <c r="U25" s="455" t="s">
        <v>121</v>
      </c>
      <c r="V25" s="439"/>
      <c r="W25" s="437"/>
      <c r="X25" s="437"/>
      <c r="Y25" s="435" t="s">
        <v>122</v>
      </c>
      <c r="Z25" s="437"/>
      <c r="AA25" s="405" t="s">
        <v>123</v>
      </c>
    </row>
    <row r="26" spans="1:28" ht="10.5" customHeight="1" x14ac:dyDescent="0.2">
      <c r="A26" s="457" t="s">
        <v>137</v>
      </c>
      <c r="B26" s="457"/>
      <c r="C26" s="458" t="s">
        <v>2424</v>
      </c>
      <c r="D26" s="433"/>
      <c r="E26" s="459" t="s">
        <v>2425</v>
      </c>
      <c r="F26" s="433"/>
      <c r="G26" s="459" t="s">
        <v>567</v>
      </c>
      <c r="H26" s="433"/>
      <c r="I26" s="457"/>
      <c r="J26" s="457"/>
      <c r="K26" s="460"/>
      <c r="L26" s="457"/>
      <c r="M26" s="460"/>
      <c r="N26" s="457"/>
      <c r="O26" s="457" t="s">
        <v>137</v>
      </c>
      <c r="P26" s="457"/>
      <c r="Q26" s="458" t="s">
        <v>2426</v>
      </c>
      <c r="R26" s="433"/>
      <c r="S26" s="459" t="s">
        <v>2427</v>
      </c>
      <c r="T26" s="433"/>
      <c r="U26" s="459" t="s">
        <v>565</v>
      </c>
      <c r="V26" s="433"/>
      <c r="W26" s="457"/>
      <c r="X26" s="457"/>
      <c r="Y26" s="460"/>
      <c r="Z26" s="457"/>
      <c r="AA26" s="460"/>
      <c r="AB26" s="461"/>
    </row>
    <row r="27" spans="1:28" ht="10.5" customHeight="1" x14ac:dyDescent="0.2">
      <c r="A27" s="457" t="s">
        <v>138</v>
      </c>
      <c r="B27" s="457"/>
      <c r="C27" s="458" t="s">
        <v>2428</v>
      </c>
      <c r="D27" s="433"/>
      <c r="E27" s="459" t="s">
        <v>2429</v>
      </c>
      <c r="F27" s="433"/>
      <c r="G27" s="459" t="s">
        <v>564</v>
      </c>
      <c r="H27" s="433"/>
      <c r="I27" s="457"/>
      <c r="J27" s="457"/>
      <c r="K27" s="462"/>
      <c r="L27" s="457"/>
      <c r="M27" s="462"/>
      <c r="N27" s="457"/>
      <c r="O27" s="457" t="s">
        <v>138</v>
      </c>
      <c r="P27" s="457"/>
      <c r="Q27" s="458" t="s">
        <v>886</v>
      </c>
      <c r="R27" s="433"/>
      <c r="S27" s="459" t="s">
        <v>2430</v>
      </c>
      <c r="T27" s="433"/>
      <c r="U27" s="459" t="s">
        <v>565</v>
      </c>
      <c r="V27" s="433"/>
      <c r="W27" s="457"/>
      <c r="X27" s="457"/>
      <c r="Y27" s="462"/>
      <c r="Z27" s="457"/>
      <c r="AA27" s="462"/>
      <c r="AB27" s="461"/>
    </row>
    <row r="28" spans="1:28" ht="10.5" customHeight="1" x14ac:dyDescent="0.2">
      <c r="A28" s="457" t="s">
        <v>126</v>
      </c>
      <c r="B28" s="457"/>
      <c r="C28" s="458" t="s">
        <v>2431</v>
      </c>
      <c r="D28" s="433"/>
      <c r="E28" s="459" t="s">
        <v>2432</v>
      </c>
      <c r="F28" s="433"/>
      <c r="G28" s="459" t="s">
        <v>568</v>
      </c>
      <c r="H28" s="433"/>
      <c r="I28" s="457"/>
      <c r="J28" s="457"/>
      <c r="K28" s="462"/>
      <c r="L28" s="457"/>
      <c r="M28" s="462"/>
      <c r="N28" s="457"/>
      <c r="O28" s="457" t="s">
        <v>126</v>
      </c>
      <c r="P28" s="457"/>
      <c r="Q28" s="458" t="s">
        <v>2433</v>
      </c>
      <c r="R28" s="433"/>
      <c r="S28" s="459" t="s">
        <v>2434</v>
      </c>
      <c r="T28" s="433"/>
      <c r="U28" s="459" t="s">
        <v>566</v>
      </c>
      <c r="V28" s="433"/>
      <c r="W28" s="457"/>
      <c r="X28" s="457"/>
      <c r="Y28" s="462"/>
      <c r="Z28" s="457"/>
      <c r="AA28" s="462"/>
      <c r="AB28" s="461"/>
    </row>
    <row r="29" spans="1:28" ht="10.5" customHeight="1" x14ac:dyDescent="0.2">
      <c r="A29" s="457" t="s">
        <v>124</v>
      </c>
      <c r="B29" s="457"/>
      <c r="C29" s="458" t="s">
        <v>2435</v>
      </c>
      <c r="D29" s="433"/>
      <c r="E29" s="459" t="s">
        <v>2436</v>
      </c>
      <c r="F29" s="433"/>
      <c r="G29" s="459" t="s">
        <v>573</v>
      </c>
      <c r="H29" s="433"/>
      <c r="I29" s="457"/>
      <c r="J29" s="457"/>
      <c r="K29" s="462"/>
      <c r="L29" s="457"/>
      <c r="M29" s="462"/>
      <c r="N29" s="457"/>
      <c r="O29" s="457" t="s">
        <v>124</v>
      </c>
      <c r="P29" s="457"/>
      <c r="Q29" s="458" t="s">
        <v>2150</v>
      </c>
      <c r="R29" s="433"/>
      <c r="S29" s="459" t="s">
        <v>2437</v>
      </c>
      <c r="T29" s="433"/>
      <c r="U29" s="459" t="s">
        <v>567</v>
      </c>
      <c r="V29" s="433"/>
      <c r="W29" s="457"/>
      <c r="X29" s="457"/>
      <c r="Y29" s="462"/>
      <c r="Z29" s="457"/>
      <c r="AA29" s="462"/>
      <c r="AB29" s="461"/>
    </row>
    <row r="30" spans="1:28" ht="10.5" customHeight="1" x14ac:dyDescent="0.2">
      <c r="A30" s="457" t="s">
        <v>125</v>
      </c>
      <c r="B30" s="457"/>
      <c r="C30" s="458" t="s">
        <v>1000</v>
      </c>
      <c r="D30" s="433"/>
      <c r="E30" s="459" t="s">
        <v>2438</v>
      </c>
      <c r="F30" s="433"/>
      <c r="G30" s="459" t="s">
        <v>579</v>
      </c>
      <c r="H30" s="433"/>
      <c r="I30" s="457"/>
      <c r="J30" s="457"/>
      <c r="K30" s="462"/>
      <c r="L30" s="457"/>
      <c r="M30" s="462"/>
      <c r="N30" s="457"/>
      <c r="O30" s="457" t="s">
        <v>125</v>
      </c>
      <c r="P30" s="457"/>
      <c r="Q30" s="458" t="s">
        <v>2439</v>
      </c>
      <c r="R30" s="433"/>
      <c r="S30" s="459" t="s">
        <v>2440</v>
      </c>
      <c r="T30" s="433"/>
      <c r="U30" s="459" t="s">
        <v>565</v>
      </c>
      <c r="V30" s="433"/>
      <c r="W30" s="457"/>
      <c r="X30" s="457"/>
      <c r="Y30" s="462"/>
      <c r="Z30" s="457"/>
      <c r="AA30" s="462"/>
      <c r="AB30" s="461"/>
    </row>
    <row r="31" spans="1:28" ht="10.5" customHeight="1" x14ac:dyDescent="0.2">
      <c r="A31" s="457" t="s">
        <v>130</v>
      </c>
      <c r="B31" s="457"/>
      <c r="C31" s="458" t="s">
        <v>2441</v>
      </c>
      <c r="D31" s="433"/>
      <c r="E31" s="459" t="s">
        <v>2442</v>
      </c>
      <c r="F31" s="433"/>
      <c r="G31" s="459" t="s">
        <v>567</v>
      </c>
      <c r="H31" s="433"/>
      <c r="I31" s="457"/>
      <c r="J31" s="457"/>
      <c r="K31" s="462"/>
      <c r="L31" s="457"/>
      <c r="M31" s="462"/>
      <c r="N31" s="457"/>
      <c r="O31" s="457" t="s">
        <v>130</v>
      </c>
      <c r="P31" s="457"/>
      <c r="Q31" s="458" t="s">
        <v>2443</v>
      </c>
      <c r="R31" s="433"/>
      <c r="S31" s="459" t="s">
        <v>2444</v>
      </c>
      <c r="T31" s="433"/>
      <c r="U31" s="459" t="s">
        <v>566</v>
      </c>
      <c r="V31" s="433"/>
      <c r="W31" s="457"/>
      <c r="X31" s="457"/>
      <c r="Y31" s="462"/>
      <c r="Z31" s="457"/>
      <c r="AA31" s="462"/>
      <c r="AB31" s="461"/>
    </row>
    <row r="32" spans="1:28" ht="10.5" customHeight="1" x14ac:dyDescent="0.2">
      <c r="A32" s="457" t="s">
        <v>131</v>
      </c>
      <c r="B32" s="457"/>
      <c r="C32" s="458" t="s">
        <v>979</v>
      </c>
      <c r="D32" s="433"/>
      <c r="E32" s="459" t="s">
        <v>2445</v>
      </c>
      <c r="F32" s="433"/>
      <c r="G32" s="459" t="s">
        <v>568</v>
      </c>
      <c r="H32" s="433"/>
      <c r="I32" s="457"/>
      <c r="J32" s="457"/>
      <c r="K32" s="462"/>
      <c r="L32" s="457"/>
      <c r="M32" s="462"/>
      <c r="N32" s="457"/>
      <c r="O32" s="457" t="s">
        <v>131</v>
      </c>
      <c r="P32" s="457"/>
      <c r="Q32" s="458" t="s">
        <v>1053</v>
      </c>
      <c r="R32" s="433"/>
      <c r="S32" s="459" t="s">
        <v>2446</v>
      </c>
      <c r="T32" s="433"/>
      <c r="U32" s="459" t="s">
        <v>1624</v>
      </c>
      <c r="V32" s="433"/>
      <c r="W32" s="457"/>
      <c r="X32" s="457"/>
      <c r="Y32" s="462"/>
      <c r="Z32" s="457"/>
      <c r="AA32" s="462"/>
      <c r="AB32" s="461"/>
    </row>
    <row r="33" spans="1:28" ht="10.5" customHeight="1" x14ac:dyDescent="0.2">
      <c r="A33" s="457" t="s">
        <v>142</v>
      </c>
      <c r="B33" s="457"/>
      <c r="C33" s="458" t="s">
        <v>2447</v>
      </c>
      <c r="D33" s="433"/>
      <c r="E33" s="459" t="s">
        <v>2448</v>
      </c>
      <c r="F33" s="433"/>
      <c r="G33" s="459" t="s">
        <v>565</v>
      </c>
      <c r="H33" s="433"/>
      <c r="I33" s="457"/>
      <c r="J33" s="457"/>
      <c r="K33" s="463"/>
      <c r="L33" s="457"/>
      <c r="M33" s="463"/>
      <c r="N33" s="457"/>
      <c r="O33" s="457" t="s">
        <v>142</v>
      </c>
      <c r="P33" s="457"/>
      <c r="Q33" s="458" t="s">
        <v>811</v>
      </c>
      <c r="R33" s="433"/>
      <c r="S33" s="459" t="s">
        <v>2449</v>
      </c>
      <c r="T33" s="433"/>
      <c r="U33" s="459" t="s">
        <v>579</v>
      </c>
      <c r="V33" s="433"/>
      <c r="W33" s="457"/>
      <c r="X33" s="457"/>
      <c r="Y33" s="463"/>
      <c r="Z33" s="457"/>
      <c r="AA33" s="463"/>
      <c r="AB33" s="461"/>
    </row>
    <row r="34" spans="1:28" ht="10.5" hidden="1" customHeight="1" x14ac:dyDescent="0.2"/>
    <row r="35" spans="1:28" ht="10.5" hidden="1" customHeight="1" x14ac:dyDescent="0.2"/>
    <row r="37" spans="1:28" ht="13.05" customHeight="1" x14ac:dyDescent="0.2">
      <c r="A37" s="454" t="s">
        <v>574</v>
      </c>
      <c r="M37" s="405" t="s">
        <v>117</v>
      </c>
      <c r="O37" s="454" t="s">
        <v>575</v>
      </c>
      <c r="AA37" s="405" t="s">
        <v>117</v>
      </c>
    </row>
    <row r="38" spans="1:28" ht="10.5" customHeight="1" x14ac:dyDescent="0.2">
      <c r="A38" s="455" t="s">
        <v>118</v>
      </c>
      <c r="B38" s="437"/>
      <c r="C38" s="456" t="s">
        <v>119</v>
      </c>
      <c r="D38" s="439"/>
      <c r="E38" s="455" t="s">
        <v>120</v>
      </c>
      <c r="F38" s="439"/>
      <c r="G38" s="455" t="s">
        <v>121</v>
      </c>
      <c r="H38" s="439"/>
      <c r="I38" s="437"/>
      <c r="J38" s="437"/>
      <c r="K38" s="435" t="s">
        <v>122</v>
      </c>
      <c r="L38" s="437"/>
      <c r="M38" s="405" t="s">
        <v>123</v>
      </c>
      <c r="O38" s="455" t="s">
        <v>118</v>
      </c>
      <c r="P38" s="437"/>
      <c r="Q38" s="456" t="s">
        <v>119</v>
      </c>
      <c r="R38" s="439"/>
      <c r="S38" s="455" t="s">
        <v>120</v>
      </c>
      <c r="T38" s="439"/>
      <c r="U38" s="455" t="s">
        <v>121</v>
      </c>
      <c r="V38" s="439"/>
      <c r="W38" s="437"/>
      <c r="X38" s="437"/>
      <c r="Y38" s="435" t="s">
        <v>122</v>
      </c>
      <c r="Z38" s="437"/>
      <c r="AA38" s="405" t="s">
        <v>123</v>
      </c>
    </row>
    <row r="39" spans="1:28" ht="10.5" customHeight="1" x14ac:dyDescent="0.2">
      <c r="A39" s="457" t="s">
        <v>137</v>
      </c>
      <c r="B39" s="457"/>
      <c r="C39" s="458" t="s">
        <v>2450</v>
      </c>
      <c r="D39" s="433"/>
      <c r="E39" s="459" t="s">
        <v>2451</v>
      </c>
      <c r="F39" s="433"/>
      <c r="G39" s="459" t="s">
        <v>1624</v>
      </c>
      <c r="H39" s="433"/>
      <c r="I39" s="457"/>
      <c r="J39" s="457"/>
      <c r="K39" s="460"/>
      <c r="L39" s="457"/>
      <c r="M39" s="460"/>
      <c r="N39" s="457"/>
      <c r="O39" s="457" t="s">
        <v>137</v>
      </c>
      <c r="P39" s="457"/>
      <c r="Q39" s="458" t="s">
        <v>2168</v>
      </c>
      <c r="R39" s="433"/>
      <c r="S39" s="459" t="s">
        <v>2452</v>
      </c>
      <c r="T39" s="433"/>
      <c r="U39" s="459" t="s">
        <v>567</v>
      </c>
      <c r="V39" s="433"/>
      <c r="W39" s="457"/>
      <c r="X39" s="457"/>
      <c r="Y39" s="460"/>
      <c r="Z39" s="457"/>
      <c r="AA39" s="460"/>
      <c r="AB39" s="461"/>
    </row>
    <row r="40" spans="1:28" ht="10.5" customHeight="1" x14ac:dyDescent="0.2">
      <c r="A40" s="457" t="s">
        <v>138</v>
      </c>
      <c r="B40" s="457"/>
      <c r="C40" s="458" t="s">
        <v>914</v>
      </c>
      <c r="D40" s="433"/>
      <c r="E40" s="459" t="s">
        <v>2453</v>
      </c>
      <c r="F40" s="433"/>
      <c r="G40" s="459" t="s">
        <v>565</v>
      </c>
      <c r="H40" s="433"/>
      <c r="I40" s="457"/>
      <c r="J40" s="457"/>
      <c r="K40" s="462"/>
      <c r="L40" s="457"/>
      <c r="M40" s="462"/>
      <c r="N40" s="457"/>
      <c r="O40" s="457" t="s">
        <v>138</v>
      </c>
      <c r="P40" s="457"/>
      <c r="Q40" s="458" t="s">
        <v>2454</v>
      </c>
      <c r="R40" s="433"/>
      <c r="S40" s="459" t="s">
        <v>2455</v>
      </c>
      <c r="T40" s="433"/>
      <c r="U40" s="459" t="s">
        <v>564</v>
      </c>
      <c r="V40" s="433"/>
      <c r="W40" s="457"/>
      <c r="X40" s="457"/>
      <c r="Y40" s="462"/>
      <c r="Z40" s="457"/>
      <c r="AA40" s="462"/>
      <c r="AB40" s="461"/>
    </row>
    <row r="41" spans="1:28" ht="10.5" customHeight="1" x14ac:dyDescent="0.2">
      <c r="A41" s="457" t="s">
        <v>126</v>
      </c>
      <c r="B41" s="457"/>
      <c r="C41" s="458" t="s">
        <v>2456</v>
      </c>
      <c r="D41" s="433"/>
      <c r="E41" s="459" t="s">
        <v>2457</v>
      </c>
      <c r="F41" s="433"/>
      <c r="G41" s="459" t="s">
        <v>566</v>
      </c>
      <c r="H41" s="433"/>
      <c r="I41" s="457"/>
      <c r="J41" s="457"/>
      <c r="K41" s="462"/>
      <c r="L41" s="457"/>
      <c r="M41" s="462"/>
      <c r="N41" s="457"/>
      <c r="O41" s="457" t="s">
        <v>126</v>
      </c>
      <c r="P41" s="457"/>
      <c r="Q41" s="458" t="s">
        <v>912</v>
      </c>
      <c r="R41" s="433"/>
      <c r="S41" s="459" t="s">
        <v>2334</v>
      </c>
      <c r="T41" s="433"/>
      <c r="U41" s="459" t="s">
        <v>565</v>
      </c>
      <c r="V41" s="433"/>
      <c r="W41" s="457"/>
      <c r="X41" s="457"/>
      <c r="Y41" s="462"/>
      <c r="Z41" s="457"/>
      <c r="AA41" s="462"/>
      <c r="AB41" s="461"/>
    </row>
    <row r="42" spans="1:28" ht="10.5" customHeight="1" x14ac:dyDescent="0.2">
      <c r="A42" s="457" t="s">
        <v>124</v>
      </c>
      <c r="B42" s="457"/>
      <c r="C42" s="458" t="s">
        <v>969</v>
      </c>
      <c r="D42" s="433"/>
      <c r="E42" s="459" t="s">
        <v>2458</v>
      </c>
      <c r="F42" s="433"/>
      <c r="G42" s="459" t="s">
        <v>579</v>
      </c>
      <c r="H42" s="433"/>
      <c r="I42" s="457"/>
      <c r="J42" s="457"/>
      <c r="K42" s="462"/>
      <c r="L42" s="457"/>
      <c r="M42" s="462"/>
      <c r="N42" s="457"/>
      <c r="O42" s="457" t="s">
        <v>124</v>
      </c>
      <c r="P42" s="457"/>
      <c r="Q42" s="458" t="s">
        <v>2459</v>
      </c>
      <c r="R42" s="433"/>
      <c r="S42" s="459" t="s">
        <v>2460</v>
      </c>
      <c r="T42" s="433"/>
      <c r="U42" s="459" t="s">
        <v>568</v>
      </c>
      <c r="V42" s="433"/>
      <c r="W42" s="457"/>
      <c r="X42" s="457"/>
      <c r="Y42" s="462"/>
      <c r="Z42" s="457"/>
      <c r="AA42" s="462"/>
      <c r="AB42" s="461"/>
    </row>
    <row r="43" spans="1:28" ht="10.5" customHeight="1" x14ac:dyDescent="0.2">
      <c r="A43" s="457" t="s">
        <v>125</v>
      </c>
      <c r="B43" s="457"/>
      <c r="C43" s="458" t="s">
        <v>2461</v>
      </c>
      <c r="D43" s="433"/>
      <c r="E43" s="459" t="s">
        <v>2462</v>
      </c>
      <c r="F43" s="433"/>
      <c r="G43" s="459" t="s">
        <v>567</v>
      </c>
      <c r="H43" s="433"/>
      <c r="I43" s="457"/>
      <c r="J43" s="457"/>
      <c r="K43" s="462"/>
      <c r="L43" s="457"/>
      <c r="M43" s="462"/>
      <c r="N43" s="457"/>
      <c r="O43" s="457" t="s">
        <v>125</v>
      </c>
      <c r="P43" s="457"/>
      <c r="Q43" s="458" t="s">
        <v>2463</v>
      </c>
      <c r="R43" s="433"/>
      <c r="S43" s="459" t="s">
        <v>2464</v>
      </c>
      <c r="T43" s="433"/>
      <c r="U43" s="459" t="s">
        <v>563</v>
      </c>
      <c r="V43" s="433"/>
      <c r="W43" s="457"/>
      <c r="X43" s="457"/>
      <c r="Y43" s="462"/>
      <c r="Z43" s="457"/>
      <c r="AA43" s="462"/>
      <c r="AB43" s="461"/>
    </row>
    <row r="44" spans="1:28" ht="10.5" customHeight="1" x14ac:dyDescent="0.2">
      <c r="A44" s="457" t="s">
        <v>130</v>
      </c>
      <c r="B44" s="457"/>
      <c r="C44" s="458" t="s">
        <v>2465</v>
      </c>
      <c r="D44" s="433"/>
      <c r="E44" s="459" t="s">
        <v>2466</v>
      </c>
      <c r="F44" s="433"/>
      <c r="G44" s="459" t="s">
        <v>573</v>
      </c>
      <c r="H44" s="433"/>
      <c r="I44" s="457"/>
      <c r="J44" s="457"/>
      <c r="K44" s="462"/>
      <c r="L44" s="457"/>
      <c r="M44" s="462"/>
      <c r="N44" s="457"/>
      <c r="O44" s="457" t="s">
        <v>130</v>
      </c>
      <c r="P44" s="457"/>
      <c r="Q44" s="458" t="s">
        <v>2467</v>
      </c>
      <c r="R44" s="433"/>
      <c r="S44" s="459" t="s">
        <v>2468</v>
      </c>
      <c r="T44" s="433"/>
      <c r="U44" s="459" t="s">
        <v>566</v>
      </c>
      <c r="V44" s="433"/>
      <c r="W44" s="457"/>
      <c r="X44" s="457"/>
      <c r="Y44" s="462"/>
      <c r="Z44" s="457"/>
      <c r="AA44" s="462"/>
      <c r="AB44" s="461"/>
    </row>
    <row r="45" spans="1:28" ht="10.5" customHeight="1" x14ac:dyDescent="0.2">
      <c r="A45" s="457" t="s">
        <v>131</v>
      </c>
      <c r="B45" s="457"/>
      <c r="C45" s="458" t="s">
        <v>2469</v>
      </c>
      <c r="D45" s="433"/>
      <c r="E45" s="459" t="s">
        <v>2470</v>
      </c>
      <c r="F45" s="433"/>
      <c r="G45" s="459" t="s">
        <v>580</v>
      </c>
      <c r="H45" s="433"/>
      <c r="I45" s="457"/>
      <c r="J45" s="457"/>
      <c r="K45" s="462"/>
      <c r="L45" s="457"/>
      <c r="M45" s="462"/>
      <c r="N45" s="457"/>
      <c r="O45" s="457" t="s">
        <v>131</v>
      </c>
      <c r="P45" s="457"/>
      <c r="Q45" s="458" t="s">
        <v>2471</v>
      </c>
      <c r="R45" s="433"/>
      <c r="S45" s="459" t="s">
        <v>2472</v>
      </c>
      <c r="T45" s="433"/>
      <c r="U45" s="459" t="s">
        <v>809</v>
      </c>
      <c r="V45" s="433"/>
      <c r="W45" s="457"/>
      <c r="X45" s="457"/>
      <c r="Y45" s="462"/>
      <c r="Z45" s="457"/>
      <c r="AA45" s="462"/>
      <c r="AB45" s="461"/>
    </row>
    <row r="46" spans="1:28" ht="10.5" customHeight="1" x14ac:dyDescent="0.2">
      <c r="A46" s="457" t="s">
        <v>142</v>
      </c>
      <c r="B46" s="457"/>
      <c r="C46" s="458" t="s">
        <v>1002</v>
      </c>
      <c r="D46" s="433"/>
      <c r="E46" s="459" t="s">
        <v>2473</v>
      </c>
      <c r="F46" s="433"/>
      <c r="G46" s="459" t="s">
        <v>579</v>
      </c>
      <c r="H46" s="433"/>
      <c r="I46" s="457"/>
      <c r="J46" s="457"/>
      <c r="K46" s="463"/>
      <c r="L46" s="457"/>
      <c r="M46" s="463"/>
      <c r="N46" s="457"/>
      <c r="O46" s="457" t="s">
        <v>142</v>
      </c>
      <c r="P46" s="457"/>
      <c r="Q46" s="458" t="s">
        <v>2474</v>
      </c>
      <c r="R46" s="433"/>
      <c r="S46" s="459" t="s">
        <v>2475</v>
      </c>
      <c r="T46" s="433"/>
      <c r="U46" s="459" t="s">
        <v>566</v>
      </c>
      <c r="V46" s="433"/>
      <c r="W46" s="457"/>
      <c r="X46" s="457"/>
      <c r="Y46" s="463"/>
      <c r="Z46" s="457"/>
      <c r="AA46" s="463"/>
      <c r="AB46" s="461"/>
    </row>
    <row r="47" spans="1:28" ht="10.5" hidden="1" customHeight="1" x14ac:dyDescent="0.2"/>
    <row r="48" spans="1:28" ht="10.5" hidden="1" customHeight="1" x14ac:dyDescent="0.2"/>
    <row r="50" spans="1:28" ht="13.05" customHeight="1" x14ac:dyDescent="0.2">
      <c r="A50" s="454" t="s">
        <v>581</v>
      </c>
      <c r="M50" s="405" t="s">
        <v>117</v>
      </c>
      <c r="O50" s="454" t="s">
        <v>582</v>
      </c>
      <c r="AA50" s="405" t="s">
        <v>117</v>
      </c>
    </row>
    <row r="51" spans="1:28" ht="10.5" customHeight="1" x14ac:dyDescent="0.2">
      <c r="A51" s="455" t="s">
        <v>118</v>
      </c>
      <c r="B51" s="437"/>
      <c r="C51" s="456" t="s">
        <v>119</v>
      </c>
      <c r="D51" s="439"/>
      <c r="E51" s="455" t="s">
        <v>120</v>
      </c>
      <c r="F51" s="439"/>
      <c r="G51" s="455" t="s">
        <v>121</v>
      </c>
      <c r="H51" s="439"/>
      <c r="I51" s="437"/>
      <c r="J51" s="437"/>
      <c r="K51" s="435" t="s">
        <v>122</v>
      </c>
      <c r="L51" s="437"/>
      <c r="M51" s="405" t="s">
        <v>123</v>
      </c>
      <c r="O51" s="455" t="s">
        <v>118</v>
      </c>
      <c r="P51" s="437"/>
      <c r="Q51" s="456" t="s">
        <v>119</v>
      </c>
      <c r="R51" s="439"/>
      <c r="S51" s="455" t="s">
        <v>120</v>
      </c>
      <c r="T51" s="439"/>
      <c r="U51" s="455" t="s">
        <v>121</v>
      </c>
      <c r="V51" s="439"/>
      <c r="W51" s="437"/>
      <c r="X51" s="437"/>
      <c r="Y51" s="435" t="s">
        <v>122</v>
      </c>
      <c r="Z51" s="437"/>
      <c r="AA51" s="405" t="s">
        <v>123</v>
      </c>
    </row>
    <row r="52" spans="1:28" ht="10.5" customHeight="1" x14ac:dyDescent="0.2">
      <c r="A52" s="457" t="s">
        <v>137</v>
      </c>
      <c r="B52" s="457"/>
      <c r="C52" s="458" t="s">
        <v>995</v>
      </c>
      <c r="D52" s="433"/>
      <c r="E52" s="459" t="s">
        <v>2476</v>
      </c>
      <c r="F52" s="433"/>
      <c r="G52" s="459" t="s">
        <v>579</v>
      </c>
      <c r="H52" s="433"/>
      <c r="I52" s="457"/>
      <c r="J52" s="457"/>
      <c r="K52" s="460"/>
      <c r="L52" s="457"/>
      <c r="M52" s="460"/>
      <c r="N52" s="457"/>
      <c r="O52" s="405" t="s">
        <v>137</v>
      </c>
      <c r="Y52" s="464"/>
      <c r="AA52" s="464"/>
    </row>
    <row r="53" spans="1:28" ht="10.5" customHeight="1" x14ac:dyDescent="0.2">
      <c r="A53" s="457" t="s">
        <v>138</v>
      </c>
      <c r="B53" s="457"/>
      <c r="C53" s="458" t="s">
        <v>2477</v>
      </c>
      <c r="D53" s="433"/>
      <c r="E53" s="459" t="s">
        <v>2478</v>
      </c>
      <c r="F53" s="433"/>
      <c r="G53" s="459" t="s">
        <v>809</v>
      </c>
      <c r="H53" s="433"/>
      <c r="I53" s="457"/>
      <c r="J53" s="457"/>
      <c r="K53" s="462"/>
      <c r="L53" s="457"/>
      <c r="M53" s="462"/>
      <c r="N53" s="457"/>
      <c r="O53" s="457" t="s">
        <v>138</v>
      </c>
      <c r="P53" s="457"/>
      <c r="Q53" s="458" t="s">
        <v>2479</v>
      </c>
      <c r="R53" s="433"/>
      <c r="S53" s="459" t="s">
        <v>2480</v>
      </c>
      <c r="T53" s="433"/>
      <c r="U53" s="459" t="s">
        <v>570</v>
      </c>
      <c r="V53" s="433"/>
      <c r="W53" s="457"/>
      <c r="X53" s="457"/>
      <c r="Y53" s="462"/>
      <c r="Z53" s="457"/>
      <c r="AA53" s="462"/>
      <c r="AB53" s="461"/>
    </row>
    <row r="54" spans="1:28" ht="10.5" customHeight="1" x14ac:dyDescent="0.2">
      <c r="A54" s="457" t="s">
        <v>126</v>
      </c>
      <c r="B54" s="457"/>
      <c r="C54" s="458" t="s">
        <v>1344</v>
      </c>
      <c r="D54" s="433"/>
      <c r="E54" s="459" t="s">
        <v>2481</v>
      </c>
      <c r="F54" s="433"/>
      <c r="G54" s="459" t="s">
        <v>571</v>
      </c>
      <c r="H54" s="433"/>
      <c r="I54" s="457"/>
      <c r="J54" s="457"/>
      <c r="K54" s="462"/>
      <c r="L54" s="457"/>
      <c r="M54" s="462"/>
      <c r="N54" s="457"/>
      <c r="O54" s="457" t="s">
        <v>126</v>
      </c>
      <c r="P54" s="457"/>
      <c r="Q54" s="458" t="s">
        <v>2482</v>
      </c>
      <c r="R54" s="433"/>
      <c r="S54" s="459" t="s">
        <v>2483</v>
      </c>
      <c r="T54" s="433"/>
      <c r="U54" s="459" t="s">
        <v>573</v>
      </c>
      <c r="V54" s="433"/>
      <c r="W54" s="457"/>
      <c r="X54" s="457"/>
      <c r="Y54" s="462"/>
      <c r="Z54" s="457"/>
      <c r="AA54" s="462"/>
      <c r="AB54" s="461"/>
    </row>
    <row r="55" spans="1:28" ht="10.5" customHeight="1" x14ac:dyDescent="0.2">
      <c r="A55" s="457" t="s">
        <v>124</v>
      </c>
      <c r="B55" s="457"/>
      <c r="C55" s="458" t="s">
        <v>2484</v>
      </c>
      <c r="D55" s="433"/>
      <c r="E55" s="459" t="s">
        <v>2485</v>
      </c>
      <c r="F55" s="433"/>
      <c r="G55" s="459" t="s">
        <v>579</v>
      </c>
      <c r="H55" s="433"/>
      <c r="I55" s="457"/>
      <c r="J55" s="457"/>
      <c r="K55" s="462"/>
      <c r="L55" s="457"/>
      <c r="M55" s="462"/>
      <c r="N55" s="457"/>
      <c r="O55" s="457" t="s">
        <v>124</v>
      </c>
      <c r="P55" s="457"/>
      <c r="Q55" s="458" t="s">
        <v>2018</v>
      </c>
      <c r="R55" s="433"/>
      <c r="S55" s="459" t="s">
        <v>2486</v>
      </c>
      <c r="T55" s="433"/>
      <c r="U55" s="459" t="s">
        <v>563</v>
      </c>
      <c r="V55" s="433"/>
      <c r="W55" s="457"/>
      <c r="X55" s="457"/>
      <c r="Y55" s="462"/>
      <c r="Z55" s="457"/>
      <c r="AA55" s="462"/>
      <c r="AB55" s="461"/>
    </row>
    <row r="56" spans="1:28" ht="10.5" customHeight="1" x14ac:dyDescent="0.2">
      <c r="A56" s="457" t="s">
        <v>125</v>
      </c>
      <c r="B56" s="457"/>
      <c r="C56" s="458" t="s">
        <v>2487</v>
      </c>
      <c r="D56" s="433"/>
      <c r="E56" s="459" t="s">
        <v>2488</v>
      </c>
      <c r="F56" s="433"/>
      <c r="G56" s="459" t="s">
        <v>568</v>
      </c>
      <c r="H56" s="433"/>
      <c r="I56" s="457"/>
      <c r="J56" s="457"/>
      <c r="K56" s="462"/>
      <c r="L56" s="457"/>
      <c r="M56" s="462"/>
      <c r="N56" s="457"/>
      <c r="O56" s="457" t="s">
        <v>125</v>
      </c>
      <c r="P56" s="457"/>
      <c r="Q56" s="458" t="s">
        <v>384</v>
      </c>
      <c r="R56" s="433"/>
      <c r="S56" s="459" t="s">
        <v>2489</v>
      </c>
      <c r="T56" s="433"/>
      <c r="U56" s="459" t="s">
        <v>579</v>
      </c>
      <c r="V56" s="433"/>
      <c r="W56" s="457"/>
      <c r="X56" s="457"/>
      <c r="Y56" s="462"/>
      <c r="Z56" s="457"/>
      <c r="AA56" s="462"/>
      <c r="AB56" s="461"/>
    </row>
    <row r="57" spans="1:28" ht="10.5" customHeight="1" x14ac:dyDescent="0.2">
      <c r="A57" s="457" t="s">
        <v>130</v>
      </c>
      <c r="B57" s="457"/>
      <c r="C57" s="458" t="s">
        <v>2023</v>
      </c>
      <c r="D57" s="433"/>
      <c r="E57" s="459" t="s">
        <v>2490</v>
      </c>
      <c r="F57" s="433"/>
      <c r="G57" s="459" t="s">
        <v>564</v>
      </c>
      <c r="H57" s="433"/>
      <c r="I57" s="457"/>
      <c r="J57" s="457"/>
      <c r="K57" s="462"/>
      <c r="L57" s="457"/>
      <c r="M57" s="462"/>
      <c r="N57" s="457"/>
      <c r="O57" s="457" t="s">
        <v>130</v>
      </c>
      <c r="P57" s="457"/>
      <c r="Q57" s="458" t="s">
        <v>2491</v>
      </c>
      <c r="R57" s="433"/>
      <c r="S57" s="459" t="s">
        <v>2492</v>
      </c>
      <c r="T57" s="433"/>
      <c r="U57" s="459" t="s">
        <v>569</v>
      </c>
      <c r="V57" s="433"/>
      <c r="W57" s="457"/>
      <c r="X57" s="457"/>
      <c r="Y57" s="462"/>
      <c r="Z57" s="457"/>
      <c r="AA57" s="462"/>
      <c r="AB57" s="461"/>
    </row>
    <row r="58" spans="1:28" ht="10.5" customHeight="1" x14ac:dyDescent="0.2">
      <c r="A58" s="457" t="s">
        <v>131</v>
      </c>
      <c r="B58" s="457"/>
      <c r="C58" s="458" t="s">
        <v>390</v>
      </c>
      <c r="D58" s="433"/>
      <c r="E58" s="459" t="s">
        <v>2493</v>
      </c>
      <c r="F58" s="433"/>
      <c r="G58" s="459" t="s">
        <v>579</v>
      </c>
      <c r="H58" s="433"/>
      <c r="I58" s="457"/>
      <c r="J58" s="457"/>
      <c r="K58" s="462"/>
      <c r="L58" s="457"/>
      <c r="M58" s="462"/>
      <c r="N58" s="457"/>
      <c r="O58" s="457" t="s">
        <v>131</v>
      </c>
      <c r="P58" s="457"/>
      <c r="Q58" s="458" t="s">
        <v>2494</v>
      </c>
      <c r="R58" s="433"/>
      <c r="S58" s="459" t="s">
        <v>2495</v>
      </c>
      <c r="T58" s="433"/>
      <c r="U58" s="459" t="s">
        <v>566</v>
      </c>
      <c r="V58" s="433"/>
      <c r="W58" s="457"/>
      <c r="X58" s="457"/>
      <c r="Y58" s="462"/>
      <c r="Z58" s="457"/>
      <c r="AA58" s="462"/>
      <c r="AB58" s="461"/>
    </row>
    <row r="59" spans="1:28" ht="10.5" customHeight="1" x14ac:dyDescent="0.2">
      <c r="A59" s="457" t="s">
        <v>142</v>
      </c>
      <c r="B59" s="457"/>
      <c r="C59" s="458" t="s">
        <v>2496</v>
      </c>
      <c r="D59" s="433"/>
      <c r="E59" s="459" t="s">
        <v>2497</v>
      </c>
      <c r="F59" s="433"/>
      <c r="G59" s="459" t="s">
        <v>571</v>
      </c>
      <c r="H59" s="433"/>
      <c r="I59" s="457"/>
      <c r="J59" s="457"/>
      <c r="K59" s="463"/>
      <c r="L59" s="457"/>
      <c r="M59" s="463"/>
      <c r="N59" s="457"/>
      <c r="O59" s="457" t="s">
        <v>142</v>
      </c>
      <c r="P59" s="457"/>
      <c r="Q59" s="458" t="s">
        <v>2325</v>
      </c>
      <c r="R59" s="433"/>
      <c r="S59" s="459" t="s">
        <v>2326</v>
      </c>
      <c r="T59" s="433"/>
      <c r="U59" s="459" t="s">
        <v>568</v>
      </c>
      <c r="V59" s="433"/>
      <c r="W59" s="457"/>
      <c r="X59" s="457"/>
      <c r="Y59" s="463"/>
      <c r="Z59" s="457"/>
      <c r="AA59" s="463"/>
      <c r="AB59" s="461"/>
    </row>
    <row r="60" spans="1:28" ht="10.5" hidden="1" customHeight="1" x14ac:dyDescent="0.2"/>
    <row r="61" spans="1:28" ht="10.5" hidden="1" customHeight="1" x14ac:dyDescent="0.2"/>
    <row r="63" spans="1:28" ht="13.05" customHeight="1" x14ac:dyDescent="0.2">
      <c r="A63" s="454" t="s">
        <v>584</v>
      </c>
      <c r="M63" s="405" t="s">
        <v>117</v>
      </c>
      <c r="O63" s="454" t="s">
        <v>585</v>
      </c>
      <c r="AA63" s="405" t="s">
        <v>117</v>
      </c>
    </row>
    <row r="64" spans="1:28" ht="10.5" customHeight="1" x14ac:dyDescent="0.2">
      <c r="A64" s="455" t="s">
        <v>118</v>
      </c>
      <c r="B64" s="437"/>
      <c r="C64" s="456" t="s">
        <v>119</v>
      </c>
      <c r="D64" s="439"/>
      <c r="E64" s="455" t="s">
        <v>120</v>
      </c>
      <c r="F64" s="439"/>
      <c r="G64" s="455" t="s">
        <v>121</v>
      </c>
      <c r="H64" s="439"/>
      <c r="I64" s="437"/>
      <c r="J64" s="437"/>
      <c r="K64" s="435" t="s">
        <v>122</v>
      </c>
      <c r="L64" s="437"/>
      <c r="M64" s="405" t="s">
        <v>123</v>
      </c>
      <c r="O64" s="455" t="s">
        <v>118</v>
      </c>
      <c r="P64" s="437"/>
      <c r="Q64" s="456" t="s">
        <v>119</v>
      </c>
      <c r="R64" s="439"/>
      <c r="S64" s="455" t="s">
        <v>120</v>
      </c>
      <c r="T64" s="439"/>
      <c r="U64" s="455" t="s">
        <v>121</v>
      </c>
      <c r="V64" s="439"/>
      <c r="W64" s="437"/>
      <c r="X64" s="437"/>
      <c r="Y64" s="435" t="s">
        <v>122</v>
      </c>
      <c r="Z64" s="437"/>
      <c r="AA64" s="405" t="s">
        <v>123</v>
      </c>
    </row>
    <row r="65" spans="1:28" ht="10.5" customHeight="1" x14ac:dyDescent="0.2">
      <c r="A65" s="405" t="s">
        <v>137</v>
      </c>
      <c r="K65" s="464"/>
      <c r="M65" s="464"/>
      <c r="O65" s="405" t="s">
        <v>137</v>
      </c>
      <c r="Y65" s="464"/>
      <c r="AA65" s="464"/>
    </row>
    <row r="66" spans="1:28" ht="10.5" customHeight="1" x14ac:dyDescent="0.2">
      <c r="A66" s="457" t="s">
        <v>138</v>
      </c>
      <c r="B66" s="457"/>
      <c r="C66" s="458" t="s">
        <v>2498</v>
      </c>
      <c r="D66" s="433"/>
      <c r="E66" s="459" t="s">
        <v>2499</v>
      </c>
      <c r="F66" s="433"/>
      <c r="G66" s="459" t="s">
        <v>565</v>
      </c>
      <c r="H66" s="433"/>
      <c r="I66" s="457"/>
      <c r="J66" s="457"/>
      <c r="K66" s="462"/>
      <c r="L66" s="457"/>
      <c r="M66" s="462"/>
      <c r="N66" s="457"/>
      <c r="O66" s="457" t="s">
        <v>138</v>
      </c>
      <c r="P66" s="457"/>
      <c r="Q66" s="458" t="s">
        <v>2500</v>
      </c>
      <c r="R66" s="433"/>
      <c r="S66" s="459" t="s">
        <v>2501</v>
      </c>
      <c r="T66" s="433"/>
      <c r="U66" s="459" t="s">
        <v>564</v>
      </c>
      <c r="V66" s="433"/>
      <c r="W66" s="457"/>
      <c r="X66" s="457"/>
      <c r="Y66" s="462"/>
      <c r="Z66" s="457"/>
      <c r="AA66" s="462"/>
      <c r="AB66" s="461"/>
    </row>
    <row r="67" spans="1:28" ht="10.5" customHeight="1" x14ac:dyDescent="0.2">
      <c r="A67" s="457" t="s">
        <v>126</v>
      </c>
      <c r="B67" s="457"/>
      <c r="C67" s="458" t="s">
        <v>2502</v>
      </c>
      <c r="D67" s="433"/>
      <c r="E67" s="459" t="s">
        <v>2503</v>
      </c>
      <c r="F67" s="433"/>
      <c r="G67" s="459" t="s">
        <v>573</v>
      </c>
      <c r="H67" s="433"/>
      <c r="I67" s="457"/>
      <c r="J67" s="457"/>
      <c r="K67" s="462"/>
      <c r="L67" s="457"/>
      <c r="M67" s="462"/>
      <c r="N67" s="457"/>
      <c r="O67" s="457" t="s">
        <v>126</v>
      </c>
      <c r="P67" s="457"/>
      <c r="Q67" s="458" t="s">
        <v>2331</v>
      </c>
      <c r="R67" s="433"/>
      <c r="S67" s="459" t="s">
        <v>2332</v>
      </c>
      <c r="T67" s="433"/>
      <c r="U67" s="459" t="s">
        <v>568</v>
      </c>
      <c r="V67" s="433"/>
      <c r="W67" s="457"/>
      <c r="X67" s="457"/>
      <c r="Y67" s="462"/>
      <c r="Z67" s="457"/>
      <c r="AA67" s="462"/>
      <c r="AB67" s="461"/>
    </row>
    <row r="68" spans="1:28" ht="10.5" customHeight="1" x14ac:dyDescent="0.2">
      <c r="A68" s="457" t="s">
        <v>124</v>
      </c>
      <c r="B68" s="457"/>
      <c r="C68" s="458" t="s">
        <v>2504</v>
      </c>
      <c r="D68" s="433"/>
      <c r="E68" s="459" t="s">
        <v>2505</v>
      </c>
      <c r="F68" s="433"/>
      <c r="G68" s="459" t="s">
        <v>570</v>
      </c>
      <c r="H68" s="433"/>
      <c r="I68" s="457"/>
      <c r="J68" s="457"/>
      <c r="K68" s="462"/>
      <c r="L68" s="457"/>
      <c r="M68" s="462"/>
      <c r="N68" s="457"/>
      <c r="O68" s="457" t="s">
        <v>124</v>
      </c>
      <c r="P68" s="457"/>
      <c r="Q68" s="458" t="s">
        <v>2506</v>
      </c>
      <c r="R68" s="433"/>
      <c r="S68" s="459" t="s">
        <v>2507</v>
      </c>
      <c r="T68" s="433"/>
      <c r="U68" s="459" t="s">
        <v>564</v>
      </c>
      <c r="V68" s="433"/>
      <c r="W68" s="457"/>
      <c r="X68" s="457"/>
      <c r="Y68" s="462"/>
      <c r="Z68" s="457"/>
      <c r="AA68" s="462"/>
      <c r="AB68" s="461"/>
    </row>
    <row r="69" spans="1:28" ht="10.5" customHeight="1" x14ac:dyDescent="0.2">
      <c r="A69" s="457" t="s">
        <v>125</v>
      </c>
      <c r="B69" s="457"/>
      <c r="C69" s="458" t="s">
        <v>953</v>
      </c>
      <c r="D69" s="433"/>
      <c r="E69" s="459" t="s">
        <v>2346</v>
      </c>
      <c r="F69" s="433"/>
      <c r="G69" s="459" t="s">
        <v>1624</v>
      </c>
      <c r="H69" s="433"/>
      <c r="I69" s="457"/>
      <c r="J69" s="457"/>
      <c r="K69" s="462"/>
      <c r="L69" s="457"/>
      <c r="M69" s="462"/>
      <c r="N69" s="457"/>
      <c r="O69" s="457" t="s">
        <v>125</v>
      </c>
      <c r="P69" s="457"/>
      <c r="Q69" s="458" t="s">
        <v>2508</v>
      </c>
      <c r="R69" s="433"/>
      <c r="S69" s="459" t="s">
        <v>2509</v>
      </c>
      <c r="T69" s="433"/>
      <c r="U69" s="459" t="s">
        <v>565</v>
      </c>
      <c r="V69" s="433"/>
      <c r="W69" s="457"/>
      <c r="X69" s="457"/>
      <c r="Y69" s="462"/>
      <c r="Z69" s="457"/>
      <c r="AA69" s="462"/>
      <c r="AB69" s="461"/>
    </row>
    <row r="70" spans="1:28" ht="10.5" customHeight="1" x14ac:dyDescent="0.2">
      <c r="A70" s="457" t="s">
        <v>130</v>
      </c>
      <c r="B70" s="457"/>
      <c r="C70" s="458" t="s">
        <v>2510</v>
      </c>
      <c r="D70" s="433"/>
      <c r="E70" s="459" t="s">
        <v>2511</v>
      </c>
      <c r="F70" s="433"/>
      <c r="G70" s="459" t="s">
        <v>568</v>
      </c>
      <c r="H70" s="433"/>
      <c r="I70" s="457"/>
      <c r="J70" s="457"/>
      <c r="K70" s="462"/>
      <c r="L70" s="457"/>
      <c r="M70" s="462"/>
      <c r="N70" s="457"/>
      <c r="O70" s="457" t="s">
        <v>130</v>
      </c>
      <c r="P70" s="457"/>
      <c r="Q70" s="458" t="s">
        <v>2512</v>
      </c>
      <c r="R70" s="433"/>
      <c r="S70" s="459" t="s">
        <v>2513</v>
      </c>
      <c r="T70" s="433"/>
      <c r="U70" s="459" t="s">
        <v>580</v>
      </c>
      <c r="V70" s="433"/>
      <c r="W70" s="457"/>
      <c r="X70" s="457"/>
      <c r="Y70" s="462"/>
      <c r="Z70" s="457"/>
      <c r="AA70" s="462"/>
      <c r="AB70" s="461"/>
    </row>
    <row r="71" spans="1:28" ht="10.5" customHeight="1" x14ac:dyDescent="0.2">
      <c r="A71" s="457" t="s">
        <v>131</v>
      </c>
      <c r="B71" s="457"/>
      <c r="C71" s="458" t="s">
        <v>2514</v>
      </c>
      <c r="D71" s="433"/>
      <c r="E71" s="459" t="s">
        <v>2515</v>
      </c>
      <c r="F71" s="433"/>
      <c r="G71" s="459" t="s">
        <v>1624</v>
      </c>
      <c r="H71" s="433"/>
      <c r="I71" s="457"/>
      <c r="J71" s="457"/>
      <c r="K71" s="462"/>
      <c r="L71" s="457"/>
      <c r="M71" s="462"/>
      <c r="N71" s="457"/>
      <c r="O71" s="457" t="s">
        <v>131</v>
      </c>
      <c r="P71" s="457"/>
      <c r="Q71" s="458" t="s">
        <v>861</v>
      </c>
      <c r="R71" s="433"/>
      <c r="S71" s="459" t="s">
        <v>2516</v>
      </c>
      <c r="T71" s="433"/>
      <c r="U71" s="459" t="s">
        <v>579</v>
      </c>
      <c r="V71" s="433"/>
      <c r="W71" s="457"/>
      <c r="X71" s="457"/>
      <c r="Y71" s="462"/>
      <c r="Z71" s="457"/>
      <c r="AA71" s="462"/>
      <c r="AB71" s="461"/>
    </row>
    <row r="72" spans="1:28" ht="10.5" customHeight="1" x14ac:dyDescent="0.2">
      <c r="A72" s="457" t="s">
        <v>142</v>
      </c>
      <c r="B72" s="457"/>
      <c r="C72" s="458" t="s">
        <v>147</v>
      </c>
      <c r="D72" s="433"/>
      <c r="E72" s="459" t="s">
        <v>2517</v>
      </c>
      <c r="F72" s="433"/>
      <c r="G72" s="459" t="s">
        <v>570</v>
      </c>
      <c r="H72" s="433"/>
      <c r="I72" s="457"/>
      <c r="J72" s="457"/>
      <c r="K72" s="463"/>
      <c r="L72" s="457"/>
      <c r="M72" s="463"/>
      <c r="N72" s="457"/>
      <c r="O72" s="457" t="s">
        <v>142</v>
      </c>
      <c r="P72" s="457"/>
      <c r="Q72" s="458" t="s">
        <v>1055</v>
      </c>
      <c r="R72" s="433"/>
      <c r="S72" s="459" t="s">
        <v>2518</v>
      </c>
      <c r="T72" s="433"/>
      <c r="U72" s="459" t="s">
        <v>1624</v>
      </c>
      <c r="V72" s="433"/>
      <c r="W72" s="457"/>
      <c r="X72" s="457"/>
      <c r="Y72" s="463"/>
      <c r="Z72" s="457"/>
      <c r="AA72" s="463"/>
      <c r="AB72" s="461"/>
    </row>
    <row r="74" spans="1:28" ht="10.5" hidden="1" customHeight="1" x14ac:dyDescent="0.2"/>
    <row r="75" spans="1:28" ht="10.5" hidden="1" customHeight="1" x14ac:dyDescent="0.2"/>
    <row r="76" spans="1:28" ht="15" hidden="1" customHeight="1" x14ac:dyDescent="0.2">
      <c r="A76" s="453" t="s">
        <v>2398</v>
      </c>
    </row>
    <row r="77" spans="1:28" ht="6" hidden="1" customHeight="1" x14ac:dyDescent="0.2">
      <c r="A77" s="453"/>
    </row>
    <row r="78" spans="1:28" ht="13.05" customHeight="1" x14ac:dyDescent="0.2">
      <c r="A78" s="454" t="s">
        <v>589</v>
      </c>
      <c r="M78" s="405" t="s">
        <v>117</v>
      </c>
      <c r="O78" s="454" t="s">
        <v>590</v>
      </c>
      <c r="AA78" s="405" t="s">
        <v>117</v>
      </c>
    </row>
    <row r="79" spans="1:28" ht="10.5" customHeight="1" x14ac:dyDescent="0.2">
      <c r="A79" s="455" t="s">
        <v>118</v>
      </c>
      <c r="B79" s="437"/>
      <c r="C79" s="456" t="s">
        <v>119</v>
      </c>
      <c r="D79" s="439"/>
      <c r="E79" s="455" t="s">
        <v>120</v>
      </c>
      <c r="F79" s="439"/>
      <c r="G79" s="455" t="s">
        <v>121</v>
      </c>
      <c r="H79" s="439"/>
      <c r="I79" s="437"/>
      <c r="J79" s="437"/>
      <c r="K79" s="435" t="s">
        <v>122</v>
      </c>
      <c r="L79" s="437"/>
      <c r="M79" s="405" t="s">
        <v>123</v>
      </c>
      <c r="O79" s="455" t="s">
        <v>118</v>
      </c>
      <c r="P79" s="437"/>
      <c r="Q79" s="456" t="s">
        <v>119</v>
      </c>
      <c r="R79" s="439"/>
      <c r="S79" s="455" t="s">
        <v>120</v>
      </c>
      <c r="T79" s="439"/>
      <c r="U79" s="455" t="s">
        <v>121</v>
      </c>
      <c r="V79" s="439"/>
      <c r="W79" s="437"/>
      <c r="X79" s="437"/>
      <c r="Y79" s="435" t="s">
        <v>122</v>
      </c>
      <c r="Z79" s="437"/>
      <c r="AA79" s="405" t="s">
        <v>123</v>
      </c>
    </row>
    <row r="80" spans="1:28" ht="10.5" customHeight="1" x14ac:dyDescent="0.2">
      <c r="A80" s="405" t="s">
        <v>137</v>
      </c>
      <c r="K80" s="464"/>
      <c r="M80" s="464"/>
      <c r="O80" s="405" t="s">
        <v>137</v>
      </c>
      <c r="Y80" s="464"/>
      <c r="AA80" s="464"/>
    </row>
    <row r="81" spans="1:28" ht="10.5" customHeight="1" x14ac:dyDescent="0.2">
      <c r="A81" s="457" t="s">
        <v>138</v>
      </c>
      <c r="B81" s="457"/>
      <c r="C81" s="458" t="s">
        <v>308</v>
      </c>
      <c r="D81" s="433"/>
      <c r="E81" s="459" t="s">
        <v>2519</v>
      </c>
      <c r="F81" s="433"/>
      <c r="G81" s="459" t="s">
        <v>571</v>
      </c>
      <c r="H81" s="433"/>
      <c r="I81" s="457"/>
      <c r="J81" s="457"/>
      <c r="K81" s="462"/>
      <c r="L81" s="457"/>
      <c r="M81" s="462"/>
      <c r="N81" s="457"/>
      <c r="O81" s="457" t="s">
        <v>138</v>
      </c>
      <c r="P81" s="457"/>
      <c r="Q81" s="458" t="s">
        <v>1363</v>
      </c>
      <c r="R81" s="433"/>
      <c r="S81" s="459" t="s">
        <v>2520</v>
      </c>
      <c r="T81" s="433"/>
      <c r="U81" s="459" t="s">
        <v>571</v>
      </c>
      <c r="V81" s="433"/>
      <c r="W81" s="457"/>
      <c r="X81" s="457"/>
      <c r="Y81" s="462"/>
      <c r="Z81" s="457"/>
      <c r="AA81" s="462"/>
      <c r="AB81" s="461"/>
    </row>
    <row r="82" spans="1:28" ht="10.5" customHeight="1" x14ac:dyDescent="0.2">
      <c r="A82" s="457" t="s">
        <v>126</v>
      </c>
      <c r="B82" s="457"/>
      <c r="C82" s="458" t="s">
        <v>670</v>
      </c>
      <c r="D82" s="433"/>
      <c r="E82" s="459" t="s">
        <v>2521</v>
      </c>
      <c r="F82" s="433"/>
      <c r="G82" s="459" t="s">
        <v>580</v>
      </c>
      <c r="H82" s="433"/>
      <c r="I82" s="457"/>
      <c r="J82" s="457"/>
      <c r="K82" s="462"/>
      <c r="L82" s="457"/>
      <c r="M82" s="462"/>
      <c r="N82" s="457"/>
      <c r="O82" s="457" t="s">
        <v>126</v>
      </c>
      <c r="P82" s="457"/>
      <c r="Q82" s="458" t="s">
        <v>1649</v>
      </c>
      <c r="R82" s="433"/>
      <c r="S82" s="459" t="s">
        <v>2522</v>
      </c>
      <c r="T82" s="433"/>
      <c r="U82" s="459" t="s">
        <v>571</v>
      </c>
      <c r="V82" s="433"/>
      <c r="W82" s="457"/>
      <c r="X82" s="457"/>
      <c r="Y82" s="462"/>
      <c r="Z82" s="457"/>
      <c r="AA82" s="462"/>
      <c r="AB82" s="461"/>
    </row>
    <row r="83" spans="1:28" ht="10.5" customHeight="1" x14ac:dyDescent="0.2">
      <c r="A83" s="457" t="s">
        <v>124</v>
      </c>
      <c r="B83" s="457"/>
      <c r="C83" s="458" t="s">
        <v>1004</v>
      </c>
      <c r="D83" s="433"/>
      <c r="E83" s="459" t="s">
        <v>2523</v>
      </c>
      <c r="F83" s="433"/>
      <c r="G83" s="459" t="s">
        <v>579</v>
      </c>
      <c r="H83" s="433"/>
      <c r="I83" s="457"/>
      <c r="J83" s="457"/>
      <c r="K83" s="462"/>
      <c r="L83" s="457"/>
      <c r="M83" s="462"/>
      <c r="N83" s="457"/>
      <c r="O83" s="457" t="s">
        <v>124</v>
      </c>
      <c r="P83" s="457"/>
      <c r="Q83" s="458" t="s">
        <v>2524</v>
      </c>
      <c r="R83" s="433"/>
      <c r="S83" s="459" t="s">
        <v>2525</v>
      </c>
      <c r="T83" s="433"/>
      <c r="U83" s="459" t="s">
        <v>565</v>
      </c>
      <c r="V83" s="433"/>
      <c r="W83" s="457"/>
      <c r="X83" s="457"/>
      <c r="Y83" s="462"/>
      <c r="Z83" s="457"/>
      <c r="AA83" s="462"/>
      <c r="AB83" s="461"/>
    </row>
    <row r="84" spans="1:28" ht="10.5" customHeight="1" x14ac:dyDescent="0.2">
      <c r="A84" s="457" t="s">
        <v>125</v>
      </c>
      <c r="B84" s="457"/>
      <c r="C84" s="458" t="s">
        <v>986</v>
      </c>
      <c r="D84" s="433"/>
      <c r="E84" s="459" t="s">
        <v>2526</v>
      </c>
      <c r="F84" s="433"/>
      <c r="G84" s="459" t="s">
        <v>570</v>
      </c>
      <c r="H84" s="433"/>
      <c r="I84" s="457"/>
      <c r="J84" s="457"/>
      <c r="K84" s="462"/>
      <c r="L84" s="457"/>
      <c r="M84" s="462"/>
      <c r="N84" s="457"/>
      <c r="O84" s="457" t="s">
        <v>125</v>
      </c>
      <c r="P84" s="457"/>
      <c r="Q84" s="458" t="s">
        <v>1564</v>
      </c>
      <c r="R84" s="433"/>
      <c r="S84" s="459" t="s">
        <v>2527</v>
      </c>
      <c r="T84" s="433"/>
      <c r="U84" s="459" t="s">
        <v>571</v>
      </c>
      <c r="V84" s="433"/>
      <c r="W84" s="457"/>
      <c r="X84" s="457"/>
      <c r="Y84" s="462"/>
      <c r="Z84" s="457"/>
      <c r="AA84" s="462"/>
      <c r="AB84" s="461"/>
    </row>
    <row r="85" spans="1:28" ht="10.5" customHeight="1" x14ac:dyDescent="0.2">
      <c r="A85" s="457" t="s">
        <v>130</v>
      </c>
      <c r="B85" s="457"/>
      <c r="C85" s="458" t="s">
        <v>1592</v>
      </c>
      <c r="D85" s="433"/>
      <c r="E85" s="459" t="s">
        <v>2528</v>
      </c>
      <c r="F85" s="433"/>
      <c r="G85" s="459" t="s">
        <v>571</v>
      </c>
      <c r="H85" s="433"/>
      <c r="I85" s="457"/>
      <c r="J85" s="457"/>
      <c r="K85" s="462"/>
      <c r="L85" s="457"/>
      <c r="M85" s="462"/>
      <c r="N85" s="457"/>
      <c r="O85" s="457" t="s">
        <v>130</v>
      </c>
      <c r="P85" s="457"/>
      <c r="Q85" s="458" t="s">
        <v>323</v>
      </c>
      <c r="R85" s="433"/>
      <c r="S85" s="459" t="s">
        <v>2529</v>
      </c>
      <c r="T85" s="433"/>
      <c r="U85" s="459" t="s">
        <v>579</v>
      </c>
      <c r="V85" s="433"/>
      <c r="W85" s="457"/>
      <c r="X85" s="457"/>
      <c r="Y85" s="462"/>
      <c r="Z85" s="457"/>
      <c r="AA85" s="462"/>
      <c r="AB85" s="461"/>
    </row>
    <row r="86" spans="1:28" ht="10.5" customHeight="1" x14ac:dyDescent="0.2">
      <c r="A86" s="457" t="s">
        <v>131</v>
      </c>
      <c r="B86" s="457"/>
      <c r="C86" s="458" t="s">
        <v>2530</v>
      </c>
      <c r="D86" s="433"/>
      <c r="E86" s="459" t="s">
        <v>2531</v>
      </c>
      <c r="F86" s="433"/>
      <c r="G86" s="459" t="s">
        <v>571</v>
      </c>
      <c r="H86" s="433"/>
      <c r="I86" s="457"/>
      <c r="J86" s="457"/>
      <c r="K86" s="462"/>
      <c r="L86" s="457"/>
      <c r="M86" s="462"/>
      <c r="N86" s="457"/>
      <c r="O86" s="457" t="s">
        <v>131</v>
      </c>
      <c r="P86" s="457"/>
      <c r="Q86" s="458" t="s">
        <v>335</v>
      </c>
      <c r="R86" s="433"/>
      <c r="S86" s="459" t="s">
        <v>2532</v>
      </c>
      <c r="T86" s="433"/>
      <c r="U86" s="459" t="s">
        <v>571</v>
      </c>
      <c r="V86" s="433"/>
      <c r="W86" s="457"/>
      <c r="X86" s="457"/>
      <c r="Y86" s="462"/>
      <c r="Z86" s="457"/>
      <c r="AA86" s="462"/>
      <c r="AB86" s="461"/>
    </row>
    <row r="87" spans="1:28" ht="10.5" customHeight="1" x14ac:dyDescent="0.2">
      <c r="A87" s="457" t="s">
        <v>142</v>
      </c>
      <c r="B87" s="457"/>
      <c r="C87" s="458" t="s">
        <v>1590</v>
      </c>
      <c r="D87" s="433"/>
      <c r="E87" s="459" t="s">
        <v>2533</v>
      </c>
      <c r="F87" s="433"/>
      <c r="G87" s="459" t="s">
        <v>571</v>
      </c>
      <c r="H87" s="433"/>
      <c r="I87" s="457"/>
      <c r="J87" s="457"/>
      <c r="K87" s="463"/>
      <c r="L87" s="457"/>
      <c r="M87" s="463"/>
      <c r="N87" s="457"/>
      <c r="O87" s="457" t="s">
        <v>142</v>
      </c>
      <c r="P87" s="457"/>
      <c r="Q87" s="458" t="s">
        <v>317</v>
      </c>
      <c r="R87" s="433"/>
      <c r="S87" s="459" t="s">
        <v>2534</v>
      </c>
      <c r="T87" s="433"/>
      <c r="U87" s="459" t="s">
        <v>571</v>
      </c>
      <c r="V87" s="433"/>
      <c r="W87" s="457"/>
      <c r="X87" s="457"/>
      <c r="Y87" s="463"/>
      <c r="Z87" s="457"/>
      <c r="AA87" s="463"/>
      <c r="AB87" s="461"/>
    </row>
    <row r="89" spans="1:28" ht="10.5" hidden="1" customHeight="1" x14ac:dyDescent="0.2"/>
    <row r="90" spans="1:28" ht="10.5" hidden="1" customHeight="1" x14ac:dyDescent="0.2"/>
    <row r="91" spans="1:28" ht="10.5" hidden="1" customHeight="1" x14ac:dyDescent="0.2"/>
    <row r="92" spans="1:28" ht="10.5" hidden="1" customHeight="1" x14ac:dyDescent="0.2"/>
    <row r="93" spans="1:28" ht="10.5" hidden="1" customHeight="1" x14ac:dyDescent="0.2"/>
    <row r="94" spans="1:28" ht="10.5" hidden="1" customHeight="1" x14ac:dyDescent="0.2"/>
    <row r="95" spans="1:28" ht="10.5" hidden="1" customHeight="1" x14ac:dyDescent="0.2"/>
    <row r="96" spans="1:28" ht="10.5" hidden="1" customHeight="1" x14ac:dyDescent="0.2"/>
    <row r="97" spans="1:28" ht="19.95" customHeight="1" x14ac:dyDescent="0.2">
      <c r="A97" s="452" t="s">
        <v>1010</v>
      </c>
    </row>
    <row r="98" spans="1:28" ht="10.95" hidden="1" customHeight="1" x14ac:dyDescent="0.2"/>
    <row r="99" spans="1:28" ht="10.95" hidden="1" customHeight="1" x14ac:dyDescent="0.2"/>
    <row r="100" spans="1:28" ht="10.95" customHeight="1" x14ac:dyDescent="0.2"/>
    <row r="101" spans="1:28" ht="10.95" customHeight="1" x14ac:dyDescent="0.2"/>
    <row r="102" spans="1:28" ht="10.95" customHeight="1" x14ac:dyDescent="0.2">
      <c r="A102" s="433" t="s">
        <v>2535</v>
      </c>
    </row>
    <row r="103" spans="1:28" ht="10.95" customHeight="1" x14ac:dyDescent="0.2">
      <c r="A103" s="436" t="s">
        <v>673</v>
      </c>
      <c r="B103" s="437"/>
      <c r="C103" s="438"/>
      <c r="D103" s="439"/>
      <c r="E103" s="439"/>
      <c r="F103" s="439"/>
      <c r="G103" s="439"/>
      <c r="H103" s="439"/>
      <c r="I103" s="437"/>
      <c r="J103" s="437"/>
      <c r="K103" s="437"/>
      <c r="L103" s="437"/>
      <c r="M103" s="437"/>
      <c r="N103" s="437"/>
      <c r="O103" s="437"/>
      <c r="P103" s="437"/>
      <c r="Q103" s="438"/>
      <c r="R103" s="439"/>
      <c r="S103" s="439"/>
      <c r="T103" s="439"/>
      <c r="U103" s="439"/>
      <c r="V103" s="439"/>
      <c r="W103" s="437"/>
      <c r="X103" s="437"/>
      <c r="Y103" s="437"/>
      <c r="Z103" s="437"/>
      <c r="AA103" s="437"/>
    </row>
    <row r="104" spans="1:28" ht="6" customHeight="1" x14ac:dyDescent="0.2">
      <c r="A104" s="433"/>
    </row>
    <row r="105" spans="1:28" ht="15" customHeight="1" x14ac:dyDescent="0.2">
      <c r="A105" s="453" t="s">
        <v>707</v>
      </c>
    </row>
    <row r="106" spans="1:28" ht="6" customHeight="1" x14ac:dyDescent="0.2"/>
    <row r="107" spans="1:28" ht="13.05" customHeight="1" x14ac:dyDescent="0.2">
      <c r="A107" s="454" t="s">
        <v>135</v>
      </c>
      <c r="M107" s="405" t="s">
        <v>117</v>
      </c>
      <c r="O107" s="454" t="s">
        <v>136</v>
      </c>
      <c r="AA107" s="405" t="s">
        <v>117</v>
      </c>
    </row>
    <row r="108" spans="1:28" ht="10.5" customHeight="1" x14ac:dyDescent="0.2">
      <c r="A108" s="455" t="s">
        <v>118</v>
      </c>
      <c r="B108" s="437"/>
      <c r="C108" s="456" t="s">
        <v>119</v>
      </c>
      <c r="D108" s="439"/>
      <c r="E108" s="455" t="s">
        <v>120</v>
      </c>
      <c r="F108" s="439"/>
      <c r="G108" s="455" t="s">
        <v>121</v>
      </c>
      <c r="H108" s="439"/>
      <c r="I108" s="437"/>
      <c r="J108" s="437"/>
      <c r="K108" s="435" t="s">
        <v>122</v>
      </c>
      <c r="L108" s="437"/>
      <c r="M108" s="405" t="s">
        <v>123</v>
      </c>
      <c r="O108" s="455" t="s">
        <v>118</v>
      </c>
      <c r="P108" s="437"/>
      <c r="Q108" s="456" t="s">
        <v>119</v>
      </c>
      <c r="R108" s="439"/>
      <c r="S108" s="455" t="s">
        <v>120</v>
      </c>
      <c r="T108" s="439"/>
      <c r="U108" s="455" t="s">
        <v>121</v>
      </c>
      <c r="V108" s="439"/>
      <c r="W108" s="437"/>
      <c r="X108" s="437"/>
      <c r="Y108" s="435" t="s">
        <v>122</v>
      </c>
      <c r="Z108" s="437"/>
      <c r="AA108" s="405" t="s">
        <v>123</v>
      </c>
    </row>
    <row r="109" spans="1:28" ht="10.5" customHeight="1" x14ac:dyDescent="0.2">
      <c r="A109" s="457" t="s">
        <v>137</v>
      </c>
      <c r="B109" s="457"/>
      <c r="C109" s="458" t="s">
        <v>1022</v>
      </c>
      <c r="D109" s="433"/>
      <c r="E109" s="459" t="s">
        <v>2417</v>
      </c>
      <c r="F109" s="433"/>
      <c r="G109" s="459" t="s">
        <v>568</v>
      </c>
      <c r="H109" s="433"/>
      <c r="I109" s="457"/>
      <c r="J109" s="457"/>
      <c r="K109" s="460"/>
      <c r="L109" s="457"/>
      <c r="M109" s="460"/>
      <c r="N109" s="457"/>
      <c r="O109" s="457" t="s">
        <v>137</v>
      </c>
      <c r="P109" s="457"/>
      <c r="Q109" s="458" t="s">
        <v>957</v>
      </c>
      <c r="R109" s="433"/>
      <c r="S109" s="459" t="s">
        <v>2536</v>
      </c>
      <c r="T109" s="433"/>
      <c r="U109" s="459" t="s">
        <v>617</v>
      </c>
      <c r="V109" s="433"/>
      <c r="W109" s="457"/>
      <c r="X109" s="457"/>
      <c r="Y109" s="460"/>
      <c r="Z109" s="457"/>
      <c r="AA109" s="460"/>
      <c r="AB109" s="461"/>
    </row>
    <row r="110" spans="1:28" ht="10.5" customHeight="1" x14ac:dyDescent="0.2">
      <c r="A110" s="457" t="s">
        <v>138</v>
      </c>
      <c r="B110" s="457"/>
      <c r="C110" s="458" t="s">
        <v>964</v>
      </c>
      <c r="D110" s="433"/>
      <c r="E110" s="459" t="s">
        <v>2411</v>
      </c>
      <c r="F110" s="433"/>
      <c r="G110" s="459" t="s">
        <v>579</v>
      </c>
      <c r="H110" s="433"/>
      <c r="I110" s="457"/>
      <c r="J110" s="457"/>
      <c r="K110" s="462"/>
      <c r="L110" s="457"/>
      <c r="M110" s="462"/>
      <c r="N110" s="457"/>
      <c r="O110" s="457" t="s">
        <v>138</v>
      </c>
      <c r="P110" s="457"/>
      <c r="Q110" s="458" t="s">
        <v>1009</v>
      </c>
      <c r="R110" s="433"/>
      <c r="S110" s="459" t="s">
        <v>2315</v>
      </c>
      <c r="T110" s="433"/>
      <c r="U110" s="459" t="s">
        <v>579</v>
      </c>
      <c r="V110" s="433"/>
      <c r="W110" s="457"/>
      <c r="X110" s="457"/>
      <c r="Y110" s="462"/>
      <c r="Z110" s="457"/>
      <c r="AA110" s="462"/>
      <c r="AB110" s="461"/>
    </row>
    <row r="111" spans="1:28" ht="10.5" customHeight="1" x14ac:dyDescent="0.2">
      <c r="A111" s="457" t="s">
        <v>126</v>
      </c>
      <c r="B111" s="457"/>
      <c r="C111" s="458" t="s">
        <v>2408</v>
      </c>
      <c r="D111" s="433"/>
      <c r="E111" s="459" t="s">
        <v>2409</v>
      </c>
      <c r="F111" s="433"/>
      <c r="G111" s="459" t="s">
        <v>566</v>
      </c>
      <c r="H111" s="433"/>
      <c r="I111" s="457"/>
      <c r="J111" s="457"/>
      <c r="K111" s="462"/>
      <c r="L111" s="457"/>
      <c r="M111" s="462"/>
      <c r="N111" s="457"/>
      <c r="O111" s="457" t="s">
        <v>126</v>
      </c>
      <c r="P111" s="457"/>
      <c r="Q111" s="458" t="s">
        <v>2428</v>
      </c>
      <c r="R111" s="433"/>
      <c r="S111" s="459" t="s">
        <v>2429</v>
      </c>
      <c r="T111" s="433"/>
      <c r="U111" s="459" t="s">
        <v>564</v>
      </c>
      <c r="V111" s="433"/>
      <c r="W111" s="457"/>
      <c r="X111" s="457"/>
      <c r="Y111" s="462"/>
      <c r="Z111" s="457"/>
      <c r="AA111" s="462"/>
      <c r="AB111" s="461"/>
    </row>
    <row r="112" spans="1:28" ht="10.5" customHeight="1" x14ac:dyDescent="0.2">
      <c r="A112" s="457" t="s">
        <v>124</v>
      </c>
      <c r="B112" s="457"/>
      <c r="C112" s="458" t="s">
        <v>1995</v>
      </c>
      <c r="D112" s="433"/>
      <c r="E112" s="459" t="s">
        <v>2410</v>
      </c>
      <c r="F112" s="433"/>
      <c r="G112" s="459" t="s">
        <v>563</v>
      </c>
      <c r="H112" s="433"/>
      <c r="I112" s="457"/>
      <c r="J112" s="457"/>
      <c r="K112" s="462"/>
      <c r="L112" s="457"/>
      <c r="M112" s="462"/>
      <c r="N112" s="457"/>
      <c r="O112" s="457" t="s">
        <v>124</v>
      </c>
      <c r="P112" s="457"/>
      <c r="Q112" s="458" t="s">
        <v>2447</v>
      </c>
      <c r="R112" s="433"/>
      <c r="S112" s="459" t="s">
        <v>2448</v>
      </c>
      <c r="T112" s="433"/>
      <c r="U112" s="459" t="s">
        <v>565</v>
      </c>
      <c r="V112" s="433"/>
      <c r="W112" s="457"/>
      <c r="X112" s="457"/>
      <c r="Y112" s="462"/>
      <c r="Z112" s="457"/>
      <c r="AA112" s="462"/>
      <c r="AB112" s="461"/>
    </row>
    <row r="113" spans="1:28" ht="10.5" customHeight="1" x14ac:dyDescent="0.2">
      <c r="A113" s="457" t="s">
        <v>125</v>
      </c>
      <c r="B113" s="457"/>
      <c r="C113" s="458" t="s">
        <v>2415</v>
      </c>
      <c r="D113" s="433"/>
      <c r="E113" s="459" t="s">
        <v>2416</v>
      </c>
      <c r="F113" s="433"/>
      <c r="G113" s="459" t="s">
        <v>571</v>
      </c>
      <c r="H113" s="433"/>
      <c r="I113" s="457"/>
      <c r="J113" s="457"/>
      <c r="K113" s="462"/>
      <c r="L113" s="457"/>
      <c r="M113" s="462"/>
      <c r="N113" s="457"/>
      <c r="O113" s="457" t="s">
        <v>125</v>
      </c>
      <c r="P113" s="457"/>
      <c r="Q113" s="458" t="s">
        <v>2403</v>
      </c>
      <c r="R113" s="433"/>
      <c r="S113" s="459" t="s">
        <v>2404</v>
      </c>
      <c r="T113" s="433"/>
      <c r="U113" s="459" t="s">
        <v>809</v>
      </c>
      <c r="V113" s="433"/>
      <c r="W113" s="457"/>
      <c r="X113" s="457"/>
      <c r="Y113" s="462"/>
      <c r="Z113" s="457"/>
      <c r="AA113" s="462"/>
      <c r="AB113" s="461"/>
    </row>
    <row r="114" spans="1:28" ht="10.5" customHeight="1" x14ac:dyDescent="0.2">
      <c r="A114" s="457" t="s">
        <v>130</v>
      </c>
      <c r="B114" s="457"/>
      <c r="C114" s="458" t="s">
        <v>403</v>
      </c>
      <c r="D114" s="433"/>
      <c r="E114" s="459" t="s">
        <v>2412</v>
      </c>
      <c r="F114" s="433"/>
      <c r="G114" s="459" t="s">
        <v>565</v>
      </c>
      <c r="H114" s="433"/>
      <c r="I114" s="457"/>
      <c r="J114" s="457"/>
      <c r="K114" s="462"/>
      <c r="L114" s="457"/>
      <c r="M114" s="462"/>
      <c r="N114" s="457"/>
      <c r="O114" s="457" t="s">
        <v>130</v>
      </c>
      <c r="P114" s="457"/>
      <c r="Q114" s="458" t="s">
        <v>1706</v>
      </c>
      <c r="R114" s="433"/>
      <c r="S114" s="459" t="s">
        <v>2310</v>
      </c>
      <c r="T114" s="433"/>
      <c r="U114" s="459" t="s">
        <v>571</v>
      </c>
      <c r="V114" s="433"/>
      <c r="W114" s="457"/>
      <c r="X114" s="457"/>
      <c r="Y114" s="462"/>
      <c r="Z114" s="457"/>
      <c r="AA114" s="462"/>
      <c r="AB114" s="461"/>
    </row>
    <row r="115" spans="1:28" ht="10.5" customHeight="1" x14ac:dyDescent="0.2">
      <c r="A115" s="457" t="s">
        <v>131</v>
      </c>
      <c r="B115" s="457"/>
      <c r="C115" s="458" t="s">
        <v>1290</v>
      </c>
      <c r="D115" s="433"/>
      <c r="E115" s="459" t="s">
        <v>2405</v>
      </c>
      <c r="F115" s="433"/>
      <c r="G115" s="459" t="s">
        <v>571</v>
      </c>
      <c r="H115" s="433"/>
      <c r="I115" s="457"/>
      <c r="J115" s="457"/>
      <c r="K115" s="462"/>
      <c r="L115" s="457"/>
      <c r="M115" s="462"/>
      <c r="N115" s="457"/>
      <c r="O115" s="457" t="s">
        <v>131</v>
      </c>
      <c r="P115" s="457"/>
      <c r="Q115" s="458" t="s">
        <v>2413</v>
      </c>
      <c r="R115" s="433"/>
      <c r="S115" s="459" t="s">
        <v>2414</v>
      </c>
      <c r="T115" s="433"/>
      <c r="U115" s="459" t="s">
        <v>564</v>
      </c>
      <c r="V115" s="433"/>
      <c r="W115" s="457"/>
      <c r="X115" s="457"/>
      <c r="Y115" s="462"/>
      <c r="Z115" s="457"/>
      <c r="AA115" s="462"/>
      <c r="AB115" s="461"/>
    </row>
    <row r="116" spans="1:28" ht="10.5" customHeight="1" x14ac:dyDescent="0.2">
      <c r="A116" s="457" t="s">
        <v>142</v>
      </c>
      <c r="B116" s="457"/>
      <c r="C116" s="458" t="s">
        <v>2399</v>
      </c>
      <c r="D116" s="433"/>
      <c r="E116" s="459" t="s">
        <v>2400</v>
      </c>
      <c r="F116" s="433"/>
      <c r="G116" s="459" t="s">
        <v>567</v>
      </c>
      <c r="H116" s="433"/>
      <c r="I116" s="457"/>
      <c r="J116" s="457"/>
      <c r="K116" s="463"/>
      <c r="L116" s="457"/>
      <c r="M116" s="463"/>
      <c r="N116" s="457"/>
      <c r="O116" s="457" t="s">
        <v>142</v>
      </c>
      <c r="P116" s="457"/>
      <c r="Q116" s="458" t="s">
        <v>1000</v>
      </c>
      <c r="R116" s="433"/>
      <c r="S116" s="459" t="s">
        <v>2438</v>
      </c>
      <c r="T116" s="433"/>
      <c r="U116" s="459" t="s">
        <v>579</v>
      </c>
      <c r="V116" s="433"/>
      <c r="W116" s="457"/>
      <c r="X116" s="457"/>
      <c r="Y116" s="463"/>
      <c r="Z116" s="457"/>
      <c r="AA116" s="463"/>
      <c r="AB116" s="461"/>
    </row>
    <row r="117" spans="1:28" ht="10.5" hidden="1" customHeight="1" x14ac:dyDescent="0.2"/>
    <row r="118" spans="1:28" ht="10.5" hidden="1" customHeight="1" x14ac:dyDescent="0.2"/>
    <row r="120" spans="1:28" ht="13.05" customHeight="1" x14ac:dyDescent="0.2">
      <c r="A120" s="454" t="s">
        <v>446</v>
      </c>
      <c r="M120" s="405" t="s">
        <v>117</v>
      </c>
      <c r="O120" s="454" t="s">
        <v>447</v>
      </c>
      <c r="AA120" s="405" t="s">
        <v>117</v>
      </c>
    </row>
    <row r="121" spans="1:28" ht="10.5" customHeight="1" x14ac:dyDescent="0.2">
      <c r="A121" s="455" t="s">
        <v>118</v>
      </c>
      <c r="B121" s="437"/>
      <c r="C121" s="456" t="s">
        <v>119</v>
      </c>
      <c r="D121" s="439"/>
      <c r="E121" s="455" t="s">
        <v>120</v>
      </c>
      <c r="F121" s="439"/>
      <c r="G121" s="455" t="s">
        <v>121</v>
      </c>
      <c r="H121" s="439"/>
      <c r="I121" s="437"/>
      <c r="J121" s="437"/>
      <c r="K121" s="435" t="s">
        <v>122</v>
      </c>
      <c r="L121" s="437"/>
      <c r="M121" s="405" t="s">
        <v>123</v>
      </c>
      <c r="O121" s="455" t="s">
        <v>118</v>
      </c>
      <c r="P121" s="437"/>
      <c r="Q121" s="456" t="s">
        <v>119</v>
      </c>
      <c r="R121" s="439"/>
      <c r="S121" s="455" t="s">
        <v>120</v>
      </c>
      <c r="T121" s="439"/>
      <c r="U121" s="455" t="s">
        <v>121</v>
      </c>
      <c r="V121" s="439"/>
      <c r="W121" s="437"/>
      <c r="X121" s="437"/>
      <c r="Y121" s="435" t="s">
        <v>122</v>
      </c>
      <c r="Z121" s="437"/>
      <c r="AA121" s="405" t="s">
        <v>123</v>
      </c>
    </row>
    <row r="122" spans="1:28" ht="10.5" customHeight="1" x14ac:dyDescent="0.2">
      <c r="A122" s="405" t="s">
        <v>137</v>
      </c>
      <c r="K122" s="464"/>
      <c r="M122" s="464"/>
      <c r="O122" s="405" t="s">
        <v>137</v>
      </c>
      <c r="Y122" s="464"/>
      <c r="AA122" s="464"/>
    </row>
    <row r="123" spans="1:28" ht="10.5" customHeight="1" x14ac:dyDescent="0.2">
      <c r="A123" s="457" t="s">
        <v>138</v>
      </c>
      <c r="B123" s="457"/>
      <c r="C123" s="458" t="s">
        <v>2454</v>
      </c>
      <c r="D123" s="433"/>
      <c r="E123" s="459" t="s">
        <v>2455</v>
      </c>
      <c r="F123" s="433"/>
      <c r="G123" s="459" t="s">
        <v>564</v>
      </c>
      <c r="H123" s="433"/>
      <c r="I123" s="457"/>
      <c r="J123" s="457"/>
      <c r="K123" s="462"/>
      <c r="L123" s="457"/>
      <c r="M123" s="462"/>
      <c r="N123" s="457"/>
      <c r="O123" s="457" t="s">
        <v>138</v>
      </c>
      <c r="P123" s="457"/>
      <c r="Q123" s="458" t="s">
        <v>2406</v>
      </c>
      <c r="R123" s="433"/>
      <c r="S123" s="459" t="s">
        <v>2407</v>
      </c>
      <c r="T123" s="433"/>
      <c r="U123" s="459" t="s">
        <v>565</v>
      </c>
      <c r="V123" s="433"/>
      <c r="W123" s="457"/>
      <c r="X123" s="457"/>
      <c r="Y123" s="462"/>
      <c r="Z123" s="457"/>
      <c r="AA123" s="462"/>
      <c r="AB123" s="461"/>
    </row>
    <row r="124" spans="1:28" ht="10.5" customHeight="1" x14ac:dyDescent="0.2">
      <c r="A124" s="457" t="s">
        <v>126</v>
      </c>
      <c r="B124" s="457"/>
      <c r="C124" s="458" t="s">
        <v>2450</v>
      </c>
      <c r="D124" s="433"/>
      <c r="E124" s="459" t="s">
        <v>2451</v>
      </c>
      <c r="F124" s="433"/>
      <c r="G124" s="459" t="s">
        <v>1624</v>
      </c>
      <c r="H124" s="433"/>
      <c r="I124" s="457"/>
      <c r="J124" s="457"/>
      <c r="K124" s="462"/>
      <c r="L124" s="457"/>
      <c r="M124" s="462"/>
      <c r="N124" s="457"/>
      <c r="O124" s="457" t="s">
        <v>126</v>
      </c>
      <c r="P124" s="457"/>
      <c r="Q124" s="458" t="s">
        <v>2471</v>
      </c>
      <c r="R124" s="433"/>
      <c r="S124" s="459" t="s">
        <v>2472</v>
      </c>
      <c r="T124" s="433"/>
      <c r="U124" s="459" t="s">
        <v>809</v>
      </c>
      <c r="V124" s="433"/>
      <c r="W124" s="457"/>
      <c r="X124" s="457"/>
      <c r="Y124" s="462"/>
      <c r="Z124" s="457"/>
      <c r="AA124" s="462"/>
      <c r="AB124" s="461"/>
    </row>
    <row r="125" spans="1:28" ht="10.5" customHeight="1" x14ac:dyDescent="0.2">
      <c r="A125" s="457" t="s">
        <v>124</v>
      </c>
      <c r="B125" s="457"/>
      <c r="C125" s="458" t="s">
        <v>390</v>
      </c>
      <c r="D125" s="433"/>
      <c r="E125" s="459" t="s">
        <v>2493</v>
      </c>
      <c r="F125" s="433"/>
      <c r="G125" s="459" t="s">
        <v>579</v>
      </c>
      <c r="H125" s="433"/>
      <c r="I125" s="457"/>
      <c r="J125" s="457"/>
      <c r="K125" s="462"/>
      <c r="L125" s="457"/>
      <c r="M125" s="462"/>
      <c r="N125" s="457"/>
      <c r="O125" s="457" t="s">
        <v>124</v>
      </c>
      <c r="P125" s="457"/>
      <c r="Q125" s="458" t="s">
        <v>2502</v>
      </c>
      <c r="R125" s="433"/>
      <c r="S125" s="459" t="s">
        <v>2503</v>
      </c>
      <c r="T125" s="433"/>
      <c r="U125" s="459" t="s">
        <v>573</v>
      </c>
      <c r="V125" s="433"/>
      <c r="W125" s="457"/>
      <c r="X125" s="457"/>
      <c r="Y125" s="462"/>
      <c r="Z125" s="457"/>
      <c r="AA125" s="462"/>
      <c r="AB125" s="461"/>
    </row>
    <row r="126" spans="1:28" ht="10.5" customHeight="1" x14ac:dyDescent="0.2">
      <c r="A126" s="457" t="s">
        <v>125</v>
      </c>
      <c r="B126" s="457"/>
      <c r="C126" s="458" t="s">
        <v>2435</v>
      </c>
      <c r="D126" s="433"/>
      <c r="E126" s="459" t="s">
        <v>2436</v>
      </c>
      <c r="F126" s="433"/>
      <c r="G126" s="459" t="s">
        <v>573</v>
      </c>
      <c r="H126" s="433"/>
      <c r="I126" s="457"/>
      <c r="J126" s="457"/>
      <c r="K126" s="462"/>
      <c r="L126" s="457"/>
      <c r="M126" s="462"/>
      <c r="N126" s="457"/>
      <c r="O126" s="457" t="s">
        <v>125</v>
      </c>
      <c r="P126" s="457"/>
      <c r="Q126" s="458" t="s">
        <v>2508</v>
      </c>
      <c r="R126" s="433"/>
      <c r="S126" s="459" t="s">
        <v>2509</v>
      </c>
      <c r="T126" s="433"/>
      <c r="U126" s="459" t="s">
        <v>565</v>
      </c>
      <c r="V126" s="433"/>
      <c r="W126" s="457"/>
      <c r="X126" s="457"/>
      <c r="Y126" s="462"/>
      <c r="Z126" s="457"/>
      <c r="AA126" s="462"/>
      <c r="AB126" s="461"/>
    </row>
    <row r="127" spans="1:28" ht="10.5" customHeight="1" x14ac:dyDescent="0.2">
      <c r="A127" s="457" t="s">
        <v>130</v>
      </c>
      <c r="B127" s="457"/>
      <c r="C127" s="458" t="s">
        <v>969</v>
      </c>
      <c r="D127" s="433"/>
      <c r="E127" s="459" t="s">
        <v>2458</v>
      </c>
      <c r="F127" s="433"/>
      <c r="G127" s="459" t="s">
        <v>579</v>
      </c>
      <c r="H127" s="433"/>
      <c r="I127" s="457"/>
      <c r="J127" s="457"/>
      <c r="K127" s="462"/>
      <c r="L127" s="457"/>
      <c r="M127" s="462"/>
      <c r="N127" s="457"/>
      <c r="O127" s="457" t="s">
        <v>130</v>
      </c>
      <c r="P127" s="457"/>
      <c r="Q127" s="458" t="s">
        <v>2018</v>
      </c>
      <c r="R127" s="433"/>
      <c r="S127" s="459" t="s">
        <v>2486</v>
      </c>
      <c r="T127" s="433"/>
      <c r="U127" s="459" t="s">
        <v>563</v>
      </c>
      <c r="V127" s="433"/>
      <c r="W127" s="457"/>
      <c r="X127" s="457"/>
      <c r="Y127" s="462"/>
      <c r="Z127" s="457"/>
      <c r="AA127" s="462"/>
      <c r="AB127" s="461"/>
    </row>
    <row r="128" spans="1:28" ht="10.5" customHeight="1" x14ac:dyDescent="0.2">
      <c r="A128" s="457" t="s">
        <v>131</v>
      </c>
      <c r="B128" s="457"/>
      <c r="C128" s="458" t="s">
        <v>995</v>
      </c>
      <c r="D128" s="433"/>
      <c r="E128" s="459" t="s">
        <v>2476</v>
      </c>
      <c r="F128" s="433"/>
      <c r="G128" s="459" t="s">
        <v>579</v>
      </c>
      <c r="H128" s="433"/>
      <c r="I128" s="457"/>
      <c r="J128" s="457"/>
      <c r="K128" s="462"/>
      <c r="L128" s="457"/>
      <c r="M128" s="462"/>
      <c r="N128" s="457"/>
      <c r="O128" s="457" t="s">
        <v>131</v>
      </c>
      <c r="P128" s="457"/>
      <c r="Q128" s="458" t="s">
        <v>2338</v>
      </c>
      <c r="R128" s="433"/>
      <c r="S128" s="459" t="s">
        <v>2339</v>
      </c>
      <c r="T128" s="433"/>
      <c r="U128" s="459" t="s">
        <v>809</v>
      </c>
      <c r="V128" s="433"/>
      <c r="W128" s="457"/>
      <c r="X128" s="457"/>
      <c r="Y128" s="462"/>
      <c r="Z128" s="457"/>
      <c r="AA128" s="462"/>
      <c r="AB128" s="461"/>
    </row>
    <row r="129" spans="1:28" ht="10.5" customHeight="1" x14ac:dyDescent="0.2">
      <c r="A129" s="457" t="s">
        <v>142</v>
      </c>
      <c r="B129" s="457"/>
      <c r="C129" s="458" t="s">
        <v>2477</v>
      </c>
      <c r="D129" s="433"/>
      <c r="E129" s="459" t="s">
        <v>2478</v>
      </c>
      <c r="F129" s="433"/>
      <c r="G129" s="459" t="s">
        <v>809</v>
      </c>
      <c r="H129" s="433"/>
      <c r="I129" s="457"/>
      <c r="J129" s="457"/>
      <c r="K129" s="463"/>
      <c r="L129" s="457"/>
      <c r="M129" s="463"/>
      <c r="N129" s="457"/>
      <c r="O129" s="457" t="s">
        <v>142</v>
      </c>
      <c r="P129" s="457"/>
      <c r="Q129" s="458" t="s">
        <v>2482</v>
      </c>
      <c r="R129" s="433"/>
      <c r="S129" s="459" t="s">
        <v>2483</v>
      </c>
      <c r="T129" s="433"/>
      <c r="U129" s="459" t="s">
        <v>573</v>
      </c>
      <c r="V129" s="433"/>
      <c r="W129" s="457"/>
      <c r="X129" s="457"/>
      <c r="Y129" s="463"/>
      <c r="Z129" s="457"/>
      <c r="AA129" s="463"/>
      <c r="AB129" s="461"/>
    </row>
    <row r="130" spans="1:28" ht="10.5" hidden="1" customHeight="1" x14ac:dyDescent="0.2"/>
    <row r="131" spans="1:28" ht="10.5" hidden="1" customHeight="1" x14ac:dyDescent="0.2"/>
    <row r="133" spans="1:28" ht="13.05" customHeight="1" x14ac:dyDescent="0.2">
      <c r="A133" s="454" t="s">
        <v>574</v>
      </c>
      <c r="M133" s="405" t="s">
        <v>117</v>
      </c>
    </row>
    <row r="134" spans="1:28" ht="10.5" customHeight="1" x14ac:dyDescent="0.2">
      <c r="A134" s="455" t="s">
        <v>118</v>
      </c>
      <c r="B134" s="437"/>
      <c r="C134" s="456" t="s">
        <v>119</v>
      </c>
      <c r="D134" s="439"/>
      <c r="E134" s="455" t="s">
        <v>120</v>
      </c>
      <c r="F134" s="439"/>
      <c r="G134" s="455" t="s">
        <v>121</v>
      </c>
      <c r="H134" s="439"/>
      <c r="I134" s="437"/>
      <c r="J134" s="437"/>
      <c r="K134" s="435" t="s">
        <v>122</v>
      </c>
      <c r="L134" s="437"/>
      <c r="M134" s="405" t="s">
        <v>123</v>
      </c>
    </row>
    <row r="135" spans="1:28" ht="10.5" customHeight="1" x14ac:dyDescent="0.2">
      <c r="A135" s="405" t="s">
        <v>137</v>
      </c>
      <c r="K135" s="464"/>
      <c r="M135" s="464"/>
    </row>
    <row r="136" spans="1:28" ht="10.5" customHeight="1" x14ac:dyDescent="0.2">
      <c r="A136" s="457" t="s">
        <v>138</v>
      </c>
      <c r="B136" s="457"/>
      <c r="C136" s="458" t="s">
        <v>2301</v>
      </c>
      <c r="D136" s="433"/>
      <c r="E136" s="459" t="s">
        <v>2302</v>
      </c>
      <c r="F136" s="433"/>
      <c r="G136" s="459" t="s">
        <v>571</v>
      </c>
      <c r="H136" s="433"/>
      <c r="I136" s="457"/>
      <c r="J136" s="457"/>
      <c r="K136" s="462"/>
      <c r="L136" s="457"/>
      <c r="M136" s="462"/>
      <c r="N136" s="457"/>
    </row>
    <row r="137" spans="1:28" ht="10.5" customHeight="1" x14ac:dyDescent="0.2">
      <c r="A137" s="457" t="s">
        <v>126</v>
      </c>
      <c r="B137" s="457"/>
      <c r="C137" s="458" t="s">
        <v>384</v>
      </c>
      <c r="D137" s="433"/>
      <c r="E137" s="459" t="s">
        <v>2489</v>
      </c>
      <c r="F137" s="433"/>
      <c r="G137" s="459" t="s">
        <v>579</v>
      </c>
      <c r="H137" s="433"/>
      <c r="I137" s="457"/>
      <c r="J137" s="457"/>
      <c r="K137" s="462"/>
      <c r="L137" s="457"/>
      <c r="M137" s="462"/>
      <c r="N137" s="457"/>
    </row>
    <row r="138" spans="1:28" ht="10.5" customHeight="1" x14ac:dyDescent="0.2">
      <c r="A138" s="457" t="s">
        <v>124</v>
      </c>
      <c r="B138" s="457"/>
      <c r="C138" s="458" t="s">
        <v>2514</v>
      </c>
      <c r="D138" s="433"/>
      <c r="E138" s="459" t="s">
        <v>2515</v>
      </c>
      <c r="F138" s="433"/>
      <c r="G138" s="459" t="s">
        <v>1624</v>
      </c>
      <c r="H138" s="433"/>
      <c r="I138" s="457"/>
      <c r="J138" s="457"/>
      <c r="K138" s="462"/>
      <c r="L138" s="457"/>
      <c r="M138" s="462"/>
      <c r="N138" s="457"/>
    </row>
    <row r="139" spans="1:28" ht="10.5" customHeight="1" x14ac:dyDescent="0.2">
      <c r="A139" s="457" t="s">
        <v>125</v>
      </c>
      <c r="B139" s="457"/>
      <c r="C139" s="458" t="s">
        <v>1004</v>
      </c>
      <c r="D139" s="433"/>
      <c r="E139" s="459" t="s">
        <v>2523</v>
      </c>
      <c r="F139" s="433"/>
      <c r="G139" s="459" t="s">
        <v>579</v>
      </c>
      <c r="H139" s="433"/>
      <c r="I139" s="457"/>
      <c r="J139" s="457"/>
      <c r="K139" s="462"/>
      <c r="L139" s="457"/>
      <c r="M139" s="462"/>
      <c r="N139" s="457"/>
    </row>
    <row r="140" spans="1:28" ht="10.5" customHeight="1" x14ac:dyDescent="0.2">
      <c r="A140" s="457" t="s">
        <v>130</v>
      </c>
      <c r="B140" s="457"/>
      <c r="C140" s="458" t="s">
        <v>2418</v>
      </c>
      <c r="D140" s="433"/>
      <c r="E140" s="459" t="s">
        <v>2419</v>
      </c>
      <c r="F140" s="433"/>
      <c r="G140" s="459" t="s">
        <v>566</v>
      </c>
      <c r="H140" s="433"/>
      <c r="I140" s="457"/>
      <c r="J140" s="457"/>
      <c r="K140" s="462"/>
      <c r="L140" s="457"/>
      <c r="M140" s="462"/>
      <c r="N140" s="457"/>
    </row>
    <row r="141" spans="1:28" ht="10.5" customHeight="1" x14ac:dyDescent="0.2">
      <c r="A141" s="457" t="s">
        <v>131</v>
      </c>
      <c r="B141" s="457"/>
      <c r="C141" s="458" t="s">
        <v>2524</v>
      </c>
      <c r="D141" s="433"/>
      <c r="E141" s="459" t="s">
        <v>2525</v>
      </c>
      <c r="F141" s="433"/>
      <c r="G141" s="459" t="s">
        <v>565</v>
      </c>
      <c r="H141" s="433"/>
      <c r="I141" s="457"/>
      <c r="J141" s="457"/>
      <c r="K141" s="462"/>
      <c r="L141" s="457"/>
      <c r="M141" s="462"/>
      <c r="N141" s="457"/>
    </row>
    <row r="142" spans="1:28" ht="10.5" customHeight="1" x14ac:dyDescent="0.2">
      <c r="A142" s="457" t="s">
        <v>142</v>
      </c>
      <c r="B142" s="457"/>
      <c r="C142" s="458" t="s">
        <v>2359</v>
      </c>
      <c r="D142" s="433"/>
      <c r="E142" s="459" t="s">
        <v>2360</v>
      </c>
      <c r="F142" s="433"/>
      <c r="G142" s="459" t="s">
        <v>671</v>
      </c>
      <c r="H142" s="433"/>
      <c r="I142" s="457"/>
      <c r="J142" s="457"/>
      <c r="K142" s="463"/>
      <c r="L142" s="457"/>
      <c r="M142" s="463"/>
      <c r="N142" s="457"/>
    </row>
    <row r="151" spans="1:27" ht="19.95" customHeight="1" x14ac:dyDescent="0.2">
      <c r="A151" s="452" t="s">
        <v>1012</v>
      </c>
    </row>
    <row r="152" spans="1:27" ht="10.95" hidden="1" customHeight="1" x14ac:dyDescent="0.2"/>
    <row r="153" spans="1:27" ht="10.95" hidden="1" customHeight="1" x14ac:dyDescent="0.2"/>
    <row r="154" spans="1:27" ht="10.95" customHeight="1" x14ac:dyDescent="0.2"/>
    <row r="155" spans="1:27" ht="10.95" customHeight="1" x14ac:dyDescent="0.2"/>
    <row r="156" spans="1:27" ht="10.95" customHeight="1" x14ac:dyDescent="0.2">
      <c r="A156" s="433" t="s">
        <v>674</v>
      </c>
    </row>
    <row r="157" spans="1:27" ht="10.95" customHeight="1" x14ac:dyDescent="0.2">
      <c r="A157" s="436" t="s">
        <v>2537</v>
      </c>
      <c r="B157" s="437"/>
      <c r="C157" s="438"/>
      <c r="D157" s="439"/>
      <c r="E157" s="439"/>
      <c r="F157" s="439"/>
      <c r="G157" s="439"/>
      <c r="H157" s="439"/>
      <c r="I157" s="437"/>
      <c r="J157" s="437"/>
      <c r="K157" s="437"/>
      <c r="L157" s="437"/>
      <c r="M157" s="437"/>
      <c r="N157" s="437"/>
      <c r="O157" s="437"/>
      <c r="P157" s="437"/>
      <c r="Q157" s="438"/>
      <c r="R157" s="439"/>
      <c r="S157" s="439"/>
      <c r="T157" s="439"/>
      <c r="U157" s="439"/>
      <c r="V157" s="439"/>
      <c r="W157" s="437"/>
      <c r="X157" s="437"/>
      <c r="Y157" s="437"/>
      <c r="Z157" s="437"/>
      <c r="AA157" s="437"/>
    </row>
    <row r="158" spans="1:27" ht="6" customHeight="1" x14ac:dyDescent="0.2">
      <c r="A158" s="433"/>
    </row>
    <row r="159" spans="1:27" ht="15" customHeight="1" x14ac:dyDescent="0.2">
      <c r="A159" s="453" t="s">
        <v>116</v>
      </c>
    </row>
    <row r="160" spans="1:27" ht="6" customHeight="1" x14ac:dyDescent="0.2"/>
    <row r="161" spans="1:14" ht="13.05" customHeight="1" x14ac:dyDescent="0.2">
      <c r="M161" s="405" t="s">
        <v>117</v>
      </c>
    </row>
    <row r="162" spans="1:14" ht="10.5" customHeight="1" x14ac:dyDescent="0.2">
      <c r="A162" s="455" t="s">
        <v>118</v>
      </c>
      <c r="B162" s="437"/>
      <c r="C162" s="456" t="s">
        <v>119</v>
      </c>
      <c r="D162" s="439"/>
      <c r="E162" s="455" t="s">
        <v>120</v>
      </c>
      <c r="F162" s="439"/>
      <c r="G162" s="455" t="s">
        <v>121</v>
      </c>
      <c r="H162" s="439"/>
      <c r="I162" s="437"/>
      <c r="J162" s="437"/>
      <c r="K162" s="435" t="s">
        <v>122</v>
      </c>
      <c r="L162" s="437"/>
      <c r="M162" s="405" t="s">
        <v>123</v>
      </c>
    </row>
    <row r="163" spans="1:14" ht="10.5" customHeight="1" x14ac:dyDescent="0.2">
      <c r="A163" s="405" t="s">
        <v>137</v>
      </c>
      <c r="K163" s="464"/>
      <c r="M163" s="464"/>
    </row>
    <row r="164" spans="1:14" ht="10.5" customHeight="1" x14ac:dyDescent="0.2">
      <c r="A164" s="405" t="s">
        <v>138</v>
      </c>
      <c r="K164" s="529"/>
      <c r="M164" s="529"/>
    </row>
    <row r="165" spans="1:14" ht="10.5" customHeight="1" x14ac:dyDescent="0.2">
      <c r="A165" s="457" t="s">
        <v>126</v>
      </c>
      <c r="B165" s="457"/>
      <c r="C165" s="458" t="s">
        <v>1002</v>
      </c>
      <c r="D165" s="433"/>
      <c r="E165" s="459" t="s">
        <v>2473</v>
      </c>
      <c r="F165" s="433"/>
      <c r="G165" s="459" t="s">
        <v>579</v>
      </c>
      <c r="H165" s="433"/>
      <c r="I165" s="457"/>
      <c r="J165" s="457"/>
      <c r="K165" s="462"/>
      <c r="L165" s="457"/>
      <c r="M165" s="462"/>
      <c r="N165" s="457"/>
    </row>
    <row r="166" spans="1:14" ht="10.5" customHeight="1" x14ac:dyDescent="0.2">
      <c r="A166" s="457" t="s">
        <v>124</v>
      </c>
      <c r="B166" s="457"/>
      <c r="C166" s="458" t="s">
        <v>2424</v>
      </c>
      <c r="D166" s="433"/>
      <c r="E166" s="459" t="s">
        <v>2425</v>
      </c>
      <c r="F166" s="433"/>
      <c r="G166" s="459" t="s">
        <v>567</v>
      </c>
      <c r="H166" s="433"/>
      <c r="I166" s="457"/>
      <c r="J166" s="457"/>
      <c r="K166" s="462"/>
      <c r="L166" s="457"/>
      <c r="M166" s="462"/>
      <c r="N166" s="457"/>
    </row>
    <row r="167" spans="1:14" ht="10.5" customHeight="1" x14ac:dyDescent="0.2">
      <c r="A167" s="457" t="s">
        <v>125</v>
      </c>
      <c r="B167" s="457"/>
      <c r="C167" s="458" t="s">
        <v>2463</v>
      </c>
      <c r="D167" s="433"/>
      <c r="E167" s="459" t="s">
        <v>2464</v>
      </c>
      <c r="F167" s="433"/>
      <c r="G167" s="459" t="s">
        <v>563</v>
      </c>
      <c r="H167" s="433"/>
      <c r="I167" s="457"/>
      <c r="J167" s="457"/>
      <c r="K167" s="462"/>
      <c r="L167" s="457"/>
      <c r="M167" s="462"/>
      <c r="N167" s="457"/>
    </row>
    <row r="168" spans="1:14" ht="10.5" customHeight="1" x14ac:dyDescent="0.2">
      <c r="A168" s="457" t="s">
        <v>130</v>
      </c>
      <c r="B168" s="457"/>
      <c r="C168" s="458" t="s">
        <v>2538</v>
      </c>
      <c r="D168" s="433"/>
      <c r="E168" s="459" t="s">
        <v>2539</v>
      </c>
      <c r="F168" s="433"/>
      <c r="G168" s="459" t="s">
        <v>824</v>
      </c>
      <c r="H168" s="433"/>
      <c r="I168" s="457"/>
      <c r="J168" s="457"/>
      <c r="K168" s="462"/>
      <c r="L168" s="457"/>
      <c r="M168" s="462"/>
      <c r="N168" s="457"/>
    </row>
    <row r="169" spans="1:14" ht="10.5" customHeight="1" x14ac:dyDescent="0.2">
      <c r="A169" s="457" t="s">
        <v>131</v>
      </c>
      <c r="B169" s="457"/>
      <c r="C169" s="458" t="s">
        <v>2465</v>
      </c>
      <c r="D169" s="433"/>
      <c r="E169" s="459" t="s">
        <v>2466</v>
      </c>
      <c r="F169" s="433"/>
      <c r="G169" s="459" t="s">
        <v>573</v>
      </c>
      <c r="H169" s="433"/>
      <c r="I169" s="457"/>
      <c r="J169" s="457"/>
      <c r="K169" s="462"/>
      <c r="L169" s="457"/>
      <c r="M169" s="462"/>
      <c r="N169" s="457"/>
    </row>
    <row r="170" spans="1:14" ht="10.5" customHeight="1" x14ac:dyDescent="0.2">
      <c r="A170" s="457" t="s">
        <v>142</v>
      </c>
      <c r="B170" s="457"/>
      <c r="C170" s="458" t="s">
        <v>2474</v>
      </c>
      <c r="D170" s="433"/>
      <c r="E170" s="459" t="s">
        <v>2475</v>
      </c>
      <c r="F170" s="433"/>
      <c r="G170" s="459" t="s">
        <v>566</v>
      </c>
      <c r="H170" s="433"/>
      <c r="I170" s="457"/>
      <c r="J170" s="457"/>
      <c r="K170" s="463"/>
      <c r="L170" s="457"/>
      <c r="M170" s="463"/>
      <c r="N170" s="457"/>
    </row>
    <row r="293" ht="10.5" hidden="1" customHeight="1" x14ac:dyDescent="0.2"/>
    <row r="294" ht="19.95" customHeight="1" x14ac:dyDescent="0.2"/>
    <row r="295" ht="3" hidden="1" customHeight="1" x14ac:dyDescent="0.2"/>
    <row r="296" ht="3" hidden="1" customHeight="1" x14ac:dyDescent="0.2"/>
    <row r="297" ht="3" hidden="1" customHeight="1" x14ac:dyDescent="0.2"/>
    <row r="298" ht="10.95" customHeight="1" x14ac:dyDescent="0.2"/>
    <row r="299" ht="10.95" customHeight="1" x14ac:dyDescent="0.2"/>
    <row r="300" ht="10.95" customHeight="1" x14ac:dyDescent="0.2"/>
    <row r="301" ht="6" customHeight="1" x14ac:dyDescent="0.2"/>
    <row r="302" ht="15" customHeight="1" x14ac:dyDescent="0.2"/>
    <row r="303" ht="6" customHeight="1" x14ac:dyDescent="0.2"/>
    <row r="304" ht="13.05" customHeight="1" x14ac:dyDescent="0.2"/>
    <row r="353" ht="10.5" hidden="1" customHeight="1" x14ac:dyDescent="0.2"/>
    <row r="354" ht="10.5" hidden="1" customHeight="1" x14ac:dyDescent="0.2"/>
    <row r="356" ht="19.95" customHeight="1" x14ac:dyDescent="0.2"/>
    <row r="357" ht="3" hidden="1" customHeight="1" x14ac:dyDescent="0.2"/>
    <row r="358" ht="3" hidden="1" customHeight="1" x14ac:dyDescent="0.2"/>
    <row r="359" ht="3" hidden="1" customHeight="1" x14ac:dyDescent="0.2"/>
    <row r="360" ht="10.95" customHeight="1" x14ac:dyDescent="0.2"/>
    <row r="361" ht="10.95" customHeight="1" x14ac:dyDescent="0.2"/>
    <row r="362" ht="10.95" customHeight="1" x14ac:dyDescent="0.2"/>
    <row r="363" ht="6" customHeight="1" x14ac:dyDescent="0.2"/>
    <row r="364" ht="15" customHeight="1" x14ac:dyDescent="0.2"/>
    <row r="365" ht="6" customHeight="1" x14ac:dyDescent="0.2"/>
    <row r="366" ht="13.05" customHeight="1" x14ac:dyDescent="0.2"/>
    <row r="432" ht="19.95" customHeight="1" x14ac:dyDescent="0.2"/>
  </sheetData>
  <phoneticPr fontId="3"/>
  <printOptions horizontalCentered="1"/>
  <pageMargins left="0.59055118110236227" right="0.59055118110236227" top="0.74803149606299213" bottom="0.74803149606299213" header="0.31496062992125984" footer="0.31496062992125984"/>
  <pageSetup paperSize="9" firstPageNumber="13" orientation="portrait" useFirstPageNumber="1" r:id="rId1"/>
  <headerFooter>
    <oddFooter>&amp;C－ 中学　&amp;P　－</oddFooter>
  </headerFooter>
  <rowBreaks count="1" manualBreakCount="1">
    <brk id="96" max="26"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0"/>
  <dimension ref="A1:Z158"/>
  <sheetViews>
    <sheetView topLeftCell="A69" workbookViewId="0">
      <selection activeCell="N26" sqref="N26"/>
    </sheetView>
  </sheetViews>
  <sheetFormatPr defaultColWidth="9" defaultRowHeight="10.5" customHeight="1" x14ac:dyDescent="0.2"/>
  <cols>
    <col min="1" max="1" width="4.109375" style="457" customWidth="1"/>
    <col min="2" max="2" width="0.33203125" style="433" customWidth="1"/>
    <col min="3" max="3" width="4.109375" style="457" customWidth="1"/>
    <col min="4" max="4" width="0.33203125" style="433" customWidth="1"/>
    <col min="5" max="5" width="8.6640625" style="433" customWidth="1"/>
    <col min="6" max="6" width="2.109375" style="433" customWidth="1"/>
    <col min="7" max="7" width="0.33203125" style="433" customWidth="1"/>
    <col min="8" max="8" width="10.109375" style="433" customWidth="1"/>
    <col min="9" max="9" width="0.88671875" style="433" customWidth="1"/>
    <col min="10" max="10" width="4.109375" style="457" customWidth="1"/>
    <col min="11" max="11" width="0.33203125" style="433" customWidth="1"/>
    <col min="12" max="12" width="4.109375" style="457" customWidth="1"/>
    <col min="13" max="13" width="0.33203125" style="433" customWidth="1"/>
    <col min="14" max="14" width="8.6640625" style="433" customWidth="1"/>
    <col min="15" max="15" width="2.109375" style="457" customWidth="1"/>
    <col min="16" max="16" width="0.33203125" style="433" customWidth="1"/>
    <col min="17" max="17" width="10.109375" style="433" customWidth="1"/>
    <col min="18" max="18" width="0.88671875" style="433" customWidth="1"/>
    <col min="19" max="19" width="4.109375" style="457" customWidth="1"/>
    <col min="20" max="20" width="0.33203125" style="433" customWidth="1"/>
    <col min="21" max="21" width="4.109375" style="457" customWidth="1"/>
    <col min="22" max="22" width="0.33203125" style="433" customWidth="1"/>
    <col min="23" max="23" width="8.6640625" style="433" customWidth="1"/>
    <col min="24" max="24" width="2.109375" style="461" customWidth="1"/>
    <col min="25" max="25" width="0.33203125" style="433" customWidth="1"/>
    <col min="26" max="26" width="10.109375" style="433" customWidth="1"/>
    <col min="27" max="16384" width="9" style="461"/>
  </cols>
  <sheetData>
    <row r="1" spans="1:26" ht="19.95" customHeight="1" x14ac:dyDescent="0.2">
      <c r="A1" s="481" t="s">
        <v>2790</v>
      </c>
      <c r="B1" s="466"/>
      <c r="C1" s="472"/>
      <c r="E1" s="466"/>
      <c r="F1" s="466"/>
      <c r="G1" s="466"/>
      <c r="H1" s="466"/>
      <c r="I1" s="466"/>
      <c r="J1" s="472"/>
      <c r="K1" s="466"/>
      <c r="L1" s="472"/>
      <c r="M1" s="466"/>
      <c r="N1" s="466"/>
      <c r="O1" s="472"/>
      <c r="R1" s="466"/>
      <c r="S1" s="472"/>
      <c r="T1" s="466"/>
      <c r="U1" s="472"/>
      <c r="V1" s="466"/>
      <c r="W1" s="466"/>
      <c r="X1" s="482"/>
      <c r="Y1" s="466"/>
      <c r="Z1" s="466"/>
    </row>
    <row r="2" spans="1:26" ht="11.4" hidden="1" customHeight="1" x14ac:dyDescent="0.2">
      <c r="E2" s="466"/>
      <c r="F2" s="466"/>
      <c r="G2" s="466"/>
      <c r="M2" s="466"/>
      <c r="N2" s="466"/>
      <c r="O2" s="472"/>
      <c r="R2" s="466"/>
      <c r="Y2" s="466"/>
      <c r="Z2" s="466"/>
    </row>
    <row r="3" spans="1:26" ht="11.4" hidden="1" customHeight="1" x14ac:dyDescent="0.2">
      <c r="A3" s="472"/>
      <c r="B3" s="466"/>
      <c r="E3" s="466"/>
      <c r="F3" s="466"/>
      <c r="G3" s="466"/>
      <c r="H3" s="466"/>
      <c r="I3" s="466"/>
      <c r="J3" s="472"/>
      <c r="K3" s="466"/>
      <c r="L3" s="472"/>
      <c r="M3" s="466"/>
      <c r="R3" s="466"/>
      <c r="S3" s="472"/>
      <c r="T3" s="466"/>
      <c r="U3" s="472"/>
      <c r="V3" s="466"/>
      <c r="W3" s="466"/>
      <c r="X3" s="482"/>
      <c r="Y3" s="466"/>
    </row>
    <row r="4" spans="1:26" ht="11.4" hidden="1" customHeight="1" x14ac:dyDescent="0.2"/>
    <row r="5" spans="1:26" ht="10.95" customHeight="1" x14ac:dyDescent="0.2">
      <c r="A5" s="472"/>
      <c r="B5" s="466"/>
      <c r="E5" s="466"/>
      <c r="F5" s="466"/>
      <c r="G5" s="466"/>
      <c r="K5" s="466"/>
      <c r="L5" s="472"/>
      <c r="M5" s="466"/>
      <c r="R5" s="466"/>
      <c r="S5" s="472"/>
      <c r="T5" s="466"/>
      <c r="U5" s="472"/>
      <c r="V5" s="466"/>
      <c r="W5" s="466"/>
      <c r="X5" s="482"/>
      <c r="Y5" s="466"/>
    </row>
    <row r="6" spans="1:26" ht="10.95" customHeight="1" x14ac:dyDescent="0.2">
      <c r="A6" s="466" t="s">
        <v>2791</v>
      </c>
      <c r="B6" s="466"/>
      <c r="E6" s="466"/>
      <c r="F6" s="466"/>
      <c r="G6" s="466"/>
      <c r="H6" s="466"/>
      <c r="I6" s="466"/>
      <c r="J6" s="472"/>
      <c r="K6" s="466"/>
      <c r="L6" s="472"/>
      <c r="M6" s="466"/>
      <c r="R6" s="466"/>
      <c r="S6" s="472"/>
      <c r="T6" s="466"/>
      <c r="U6" s="472"/>
      <c r="V6" s="466"/>
      <c r="W6" s="466"/>
      <c r="X6" s="482"/>
      <c r="Y6" s="466"/>
    </row>
    <row r="7" spans="1:26" ht="10.95" customHeight="1" x14ac:dyDescent="0.2">
      <c r="A7" s="436" t="s">
        <v>675</v>
      </c>
      <c r="B7" s="436"/>
      <c r="C7" s="483"/>
      <c r="D7" s="436"/>
      <c r="E7" s="470"/>
      <c r="F7" s="470"/>
      <c r="G7" s="470"/>
      <c r="H7" s="436"/>
      <c r="I7" s="436"/>
      <c r="J7" s="483"/>
      <c r="K7" s="436"/>
      <c r="L7" s="483"/>
      <c r="M7" s="470"/>
      <c r="N7" s="436"/>
      <c r="O7" s="483"/>
      <c r="P7" s="436"/>
      <c r="Q7" s="436"/>
      <c r="R7" s="470"/>
      <c r="S7" s="483"/>
      <c r="T7" s="436"/>
      <c r="U7" s="483"/>
      <c r="V7" s="436"/>
      <c r="W7" s="436"/>
      <c r="X7" s="469"/>
      <c r="Y7" s="470"/>
      <c r="Z7" s="436"/>
    </row>
    <row r="8" spans="1:26" ht="6" customHeight="1" x14ac:dyDescent="0.2">
      <c r="A8" s="466"/>
      <c r="B8" s="466"/>
      <c r="E8" s="466"/>
      <c r="F8" s="466"/>
      <c r="G8" s="466"/>
      <c r="H8" s="466"/>
      <c r="I8" s="466"/>
      <c r="J8" s="472"/>
      <c r="K8" s="466"/>
      <c r="L8" s="472"/>
      <c r="M8" s="466"/>
      <c r="R8" s="466"/>
      <c r="T8" s="466"/>
      <c r="U8" s="472"/>
      <c r="V8" s="466"/>
      <c r="W8" s="466"/>
      <c r="X8" s="482"/>
      <c r="Y8" s="466"/>
    </row>
    <row r="9" spans="1:26" ht="15" customHeight="1" x14ac:dyDescent="0.2">
      <c r="A9" s="453" t="s">
        <v>303</v>
      </c>
      <c r="E9" s="466"/>
      <c r="F9" s="466"/>
      <c r="G9" s="466"/>
      <c r="M9" s="466"/>
      <c r="R9" s="466"/>
      <c r="Y9" s="466"/>
    </row>
    <row r="10" spans="1:26" ht="6" customHeight="1" x14ac:dyDescent="0.2">
      <c r="A10" s="472"/>
      <c r="B10" s="466"/>
      <c r="E10" s="466"/>
      <c r="F10" s="466"/>
      <c r="G10" s="466"/>
      <c r="H10" s="466"/>
      <c r="I10" s="466"/>
      <c r="J10" s="472"/>
      <c r="K10" s="466"/>
      <c r="L10" s="472"/>
      <c r="M10" s="466"/>
      <c r="R10" s="466"/>
      <c r="S10" s="472"/>
      <c r="T10" s="466"/>
      <c r="U10" s="472"/>
      <c r="V10" s="466"/>
      <c r="W10" s="466"/>
      <c r="X10" s="482"/>
      <c r="Y10" s="466"/>
    </row>
    <row r="11" spans="1:26" ht="13.05" customHeight="1" x14ac:dyDescent="0.2">
      <c r="A11" s="454" t="s">
        <v>135</v>
      </c>
      <c r="C11" s="472"/>
      <c r="E11" s="466"/>
      <c r="F11" s="466"/>
      <c r="G11" s="466"/>
      <c r="M11" s="466"/>
      <c r="N11" s="466"/>
      <c r="O11" s="472"/>
      <c r="R11" s="466"/>
      <c r="Y11" s="466"/>
      <c r="Z11" s="466"/>
    </row>
    <row r="12" spans="1:26" ht="12" customHeight="1" x14ac:dyDescent="0.2">
      <c r="A12" s="465" t="s">
        <v>152</v>
      </c>
      <c r="B12" s="466"/>
      <c r="C12" s="674" t="s">
        <v>2212</v>
      </c>
      <c r="D12" s="667"/>
      <c r="E12" s="667"/>
      <c r="F12" s="675"/>
      <c r="G12" s="675"/>
      <c r="H12" s="675"/>
      <c r="I12" s="466"/>
      <c r="J12" s="465" t="s">
        <v>154</v>
      </c>
      <c r="K12" s="466"/>
      <c r="L12" s="674" t="s">
        <v>2792</v>
      </c>
      <c r="M12" s="667"/>
      <c r="N12" s="667"/>
      <c r="O12" s="675"/>
      <c r="P12" s="675"/>
      <c r="Q12" s="675"/>
      <c r="R12" s="466"/>
      <c r="S12" s="465" t="s">
        <v>156</v>
      </c>
      <c r="T12" s="466"/>
      <c r="U12" s="674" t="s">
        <v>2210</v>
      </c>
      <c r="V12" s="667"/>
      <c r="W12" s="667"/>
      <c r="X12" s="675"/>
      <c r="Y12" s="675"/>
      <c r="Z12" s="675"/>
    </row>
    <row r="13" spans="1:26" ht="12" customHeight="1" x14ac:dyDescent="0.15">
      <c r="A13" s="467" t="s">
        <v>277</v>
      </c>
      <c r="B13" s="436"/>
      <c r="C13" s="484" t="s">
        <v>119</v>
      </c>
      <c r="D13" s="436"/>
      <c r="E13" s="471" t="s">
        <v>120</v>
      </c>
      <c r="F13" s="470"/>
      <c r="G13" s="470"/>
      <c r="H13" s="468" t="s">
        <v>424</v>
      </c>
      <c r="J13" s="467" t="s">
        <v>277</v>
      </c>
      <c r="K13" s="436"/>
      <c r="L13" s="467" t="s">
        <v>119</v>
      </c>
      <c r="M13" s="470"/>
      <c r="N13" s="471" t="s">
        <v>120</v>
      </c>
      <c r="O13" s="485"/>
      <c r="P13" s="436"/>
      <c r="Q13" s="468" t="s">
        <v>424</v>
      </c>
      <c r="R13" s="466"/>
      <c r="S13" s="467" t="s">
        <v>277</v>
      </c>
      <c r="T13" s="436"/>
      <c r="U13" s="467" t="s">
        <v>119</v>
      </c>
      <c r="V13" s="436"/>
      <c r="W13" s="468" t="s">
        <v>120</v>
      </c>
      <c r="X13" s="469"/>
      <c r="Y13" s="470"/>
      <c r="Z13" s="471" t="s">
        <v>424</v>
      </c>
    </row>
    <row r="14" spans="1:26" ht="10.5" customHeight="1" x14ac:dyDescent="0.2">
      <c r="A14" s="472" t="s">
        <v>425</v>
      </c>
      <c r="B14" s="466"/>
      <c r="C14" s="473" t="s">
        <v>914</v>
      </c>
      <c r="E14" s="676" t="s">
        <v>2453</v>
      </c>
      <c r="F14" s="671"/>
      <c r="G14" s="466"/>
      <c r="H14" s="474" t="s">
        <v>424</v>
      </c>
      <c r="I14" s="466"/>
      <c r="J14" s="472" t="s">
        <v>425</v>
      </c>
      <c r="K14" s="466"/>
      <c r="L14" s="473" t="s">
        <v>2413</v>
      </c>
      <c r="M14" s="466"/>
      <c r="N14" s="676" t="s">
        <v>2414</v>
      </c>
      <c r="O14" s="723"/>
      <c r="Q14" s="459" t="s">
        <v>424</v>
      </c>
      <c r="R14" s="466"/>
      <c r="S14" s="472" t="s">
        <v>425</v>
      </c>
      <c r="T14" s="466"/>
      <c r="U14" s="473" t="s">
        <v>2418</v>
      </c>
      <c r="V14" s="466"/>
      <c r="W14" s="676" t="s">
        <v>2419</v>
      </c>
      <c r="X14" s="723"/>
      <c r="Y14" s="466"/>
      <c r="Z14" s="474" t="s">
        <v>424</v>
      </c>
    </row>
    <row r="15" spans="1:26" ht="10.5" customHeight="1" x14ac:dyDescent="0.2">
      <c r="A15" s="457" t="s">
        <v>425</v>
      </c>
      <c r="C15" s="473" t="s">
        <v>2498</v>
      </c>
      <c r="E15" s="673" t="s">
        <v>2499</v>
      </c>
      <c r="F15" s="667"/>
      <c r="H15" s="459" t="s">
        <v>424</v>
      </c>
      <c r="J15" s="457" t="s">
        <v>425</v>
      </c>
      <c r="L15" s="458" t="s">
        <v>2454</v>
      </c>
      <c r="N15" s="672" t="s">
        <v>2455</v>
      </c>
      <c r="O15" s="722"/>
      <c r="Q15" s="459" t="s">
        <v>424</v>
      </c>
      <c r="S15" s="457" t="s">
        <v>425</v>
      </c>
      <c r="U15" s="458" t="s">
        <v>2320</v>
      </c>
      <c r="W15" s="673" t="s">
        <v>2321</v>
      </c>
      <c r="X15" s="722"/>
      <c r="Z15" s="474" t="s">
        <v>424</v>
      </c>
    </row>
    <row r="16" spans="1:26" ht="10.5" customHeight="1" x14ac:dyDescent="0.2">
      <c r="A16" s="472" t="s">
        <v>425</v>
      </c>
      <c r="B16" s="466"/>
      <c r="C16" s="473" t="s">
        <v>2426</v>
      </c>
      <c r="E16" s="672" t="s">
        <v>2427</v>
      </c>
      <c r="F16" s="667"/>
      <c r="G16" s="466"/>
      <c r="H16" s="459" t="s">
        <v>424</v>
      </c>
      <c r="J16" s="457" t="s">
        <v>425</v>
      </c>
      <c r="K16" s="466"/>
      <c r="L16" s="473" t="s">
        <v>2428</v>
      </c>
      <c r="M16" s="466"/>
      <c r="N16" s="672" t="s">
        <v>2429</v>
      </c>
      <c r="O16" s="722"/>
      <c r="Q16" s="459" t="s">
        <v>424</v>
      </c>
      <c r="R16" s="466"/>
      <c r="S16" s="472" t="s">
        <v>425</v>
      </c>
      <c r="T16" s="466"/>
      <c r="U16" s="473" t="s">
        <v>2312</v>
      </c>
      <c r="V16" s="466"/>
      <c r="W16" s="672" t="s">
        <v>2313</v>
      </c>
      <c r="X16" s="722"/>
      <c r="Y16" s="466"/>
      <c r="Z16" s="474" t="s">
        <v>424</v>
      </c>
    </row>
    <row r="17" spans="1:26" ht="10.5" customHeight="1" x14ac:dyDescent="0.2">
      <c r="A17" s="472" t="s">
        <v>425</v>
      </c>
      <c r="B17" s="466"/>
      <c r="C17" s="473" t="s">
        <v>2508</v>
      </c>
      <c r="E17" s="672" t="s">
        <v>2509</v>
      </c>
      <c r="F17" s="667"/>
      <c r="G17" s="466"/>
      <c r="H17" s="474" t="s">
        <v>424</v>
      </c>
      <c r="I17" s="466"/>
      <c r="J17" s="472" t="s">
        <v>425</v>
      </c>
      <c r="K17" s="466"/>
      <c r="L17" s="473" t="s">
        <v>2023</v>
      </c>
      <c r="M17" s="466"/>
      <c r="N17" s="672" t="s">
        <v>2490</v>
      </c>
      <c r="O17" s="722"/>
      <c r="Q17" s="459" t="s">
        <v>424</v>
      </c>
      <c r="R17" s="466"/>
      <c r="S17" s="472" t="s">
        <v>425</v>
      </c>
      <c r="T17" s="466"/>
      <c r="U17" s="473" t="s">
        <v>2408</v>
      </c>
      <c r="V17" s="466"/>
      <c r="W17" s="672" t="s">
        <v>2409</v>
      </c>
      <c r="X17" s="722"/>
      <c r="Y17" s="466"/>
      <c r="Z17" s="474" t="s">
        <v>424</v>
      </c>
    </row>
    <row r="18" spans="1:26" ht="10.5" customHeight="1" x14ac:dyDescent="0.2">
      <c r="A18" s="457" t="s">
        <v>425</v>
      </c>
      <c r="C18" s="458" t="s">
        <v>2524</v>
      </c>
      <c r="E18" s="672" t="s">
        <v>2525</v>
      </c>
      <c r="F18" s="667"/>
      <c r="G18" s="466"/>
      <c r="H18" s="459" t="s">
        <v>424</v>
      </c>
      <c r="J18" s="457" t="s">
        <v>425</v>
      </c>
      <c r="M18" s="466"/>
      <c r="R18" s="466"/>
      <c r="S18" s="457" t="s">
        <v>425</v>
      </c>
      <c r="Y18" s="466"/>
    </row>
    <row r="19" spans="1:26" ht="10.5" customHeight="1" x14ac:dyDescent="0.2">
      <c r="A19" s="472" t="s">
        <v>425</v>
      </c>
      <c r="B19" s="466"/>
      <c r="C19" s="534"/>
      <c r="E19" s="476"/>
      <c r="F19" s="476"/>
      <c r="G19" s="466"/>
      <c r="H19" s="476"/>
      <c r="I19" s="466"/>
      <c r="J19" s="472" t="s">
        <v>425</v>
      </c>
      <c r="K19" s="466"/>
      <c r="L19" s="487"/>
      <c r="M19" s="466"/>
      <c r="N19" s="489"/>
      <c r="O19" s="463"/>
      <c r="Q19" s="489"/>
      <c r="R19" s="466"/>
      <c r="S19" s="472" t="s">
        <v>425</v>
      </c>
      <c r="T19" s="466"/>
      <c r="U19" s="487"/>
      <c r="V19" s="466"/>
      <c r="W19" s="486"/>
      <c r="X19" s="488"/>
      <c r="Y19" s="466"/>
      <c r="Z19" s="489"/>
    </row>
    <row r="20" spans="1:26" ht="6" customHeight="1" x14ac:dyDescent="0.2">
      <c r="E20" s="466"/>
      <c r="F20" s="466"/>
      <c r="G20" s="466"/>
      <c r="M20" s="466"/>
      <c r="R20" s="466"/>
      <c r="Y20" s="466"/>
    </row>
    <row r="21" spans="1:26" ht="12" customHeight="1" x14ac:dyDescent="0.2">
      <c r="A21" s="465" t="s">
        <v>202</v>
      </c>
      <c r="B21" s="466"/>
      <c r="C21" s="748" t="s">
        <v>2209</v>
      </c>
      <c r="D21" s="667"/>
      <c r="E21" s="667"/>
      <c r="F21" s="675"/>
      <c r="G21" s="675"/>
      <c r="H21" s="675"/>
      <c r="I21" s="466"/>
      <c r="J21" s="465" t="s">
        <v>204</v>
      </c>
      <c r="K21" s="466"/>
      <c r="L21" s="674" t="s">
        <v>905</v>
      </c>
      <c r="M21" s="667"/>
      <c r="N21" s="667"/>
      <c r="O21" s="675"/>
      <c r="P21" s="675"/>
      <c r="Q21" s="675"/>
      <c r="R21" s="466"/>
      <c r="S21" s="465" t="s">
        <v>205</v>
      </c>
      <c r="T21" s="466"/>
      <c r="U21" s="674" t="s">
        <v>1014</v>
      </c>
      <c r="V21" s="667"/>
      <c r="W21" s="667"/>
      <c r="X21" s="675"/>
      <c r="Y21" s="675"/>
      <c r="Z21" s="675"/>
    </row>
    <row r="22" spans="1:26" ht="12" customHeight="1" x14ac:dyDescent="0.15">
      <c r="A22" s="467" t="s">
        <v>277</v>
      </c>
      <c r="B22" s="436"/>
      <c r="C22" s="467" t="s">
        <v>119</v>
      </c>
      <c r="D22" s="436"/>
      <c r="E22" s="471" t="s">
        <v>120</v>
      </c>
      <c r="F22" s="470"/>
      <c r="G22" s="470"/>
      <c r="H22" s="468" t="s">
        <v>424</v>
      </c>
      <c r="J22" s="467" t="s">
        <v>277</v>
      </c>
      <c r="K22" s="436"/>
      <c r="L22" s="467" t="s">
        <v>119</v>
      </c>
      <c r="M22" s="470"/>
      <c r="N22" s="468" t="s">
        <v>120</v>
      </c>
      <c r="O22" s="483"/>
      <c r="P22" s="436"/>
      <c r="Q22" s="468" t="s">
        <v>424</v>
      </c>
      <c r="R22" s="466"/>
      <c r="S22" s="467" t="s">
        <v>277</v>
      </c>
      <c r="T22" s="436"/>
      <c r="U22" s="467" t="s">
        <v>119</v>
      </c>
      <c r="V22" s="436"/>
      <c r="W22" s="468" t="s">
        <v>120</v>
      </c>
      <c r="X22" s="469"/>
      <c r="Y22" s="470"/>
      <c r="Z22" s="468" t="s">
        <v>424</v>
      </c>
    </row>
    <row r="23" spans="1:26" ht="10.5" customHeight="1" x14ac:dyDescent="0.2">
      <c r="A23" s="472" t="s">
        <v>425</v>
      </c>
      <c r="B23" s="466"/>
      <c r="C23" s="458" t="s">
        <v>2447</v>
      </c>
      <c r="E23" s="676" t="s">
        <v>2448</v>
      </c>
      <c r="F23" s="671"/>
      <c r="G23" s="466"/>
      <c r="H23" s="474" t="s">
        <v>424</v>
      </c>
      <c r="I23" s="466"/>
      <c r="J23" s="472" t="s">
        <v>425</v>
      </c>
      <c r="K23" s="466"/>
      <c r="L23" s="473" t="s">
        <v>2421</v>
      </c>
      <c r="M23" s="466"/>
      <c r="N23" s="747" t="s">
        <v>2422</v>
      </c>
      <c r="O23" s="723"/>
      <c r="Q23" s="459" t="s">
        <v>424</v>
      </c>
      <c r="R23" s="466"/>
      <c r="S23" s="472" t="s">
        <v>425</v>
      </c>
      <c r="T23" s="466"/>
      <c r="U23" s="473" t="s">
        <v>2441</v>
      </c>
      <c r="V23" s="466"/>
      <c r="W23" s="676" t="s">
        <v>2442</v>
      </c>
      <c r="X23" s="723"/>
      <c r="Y23" s="466"/>
      <c r="Z23" s="459" t="s">
        <v>424</v>
      </c>
    </row>
    <row r="24" spans="1:26" ht="10.5" customHeight="1" x14ac:dyDescent="0.2">
      <c r="A24" s="457" t="s">
        <v>425</v>
      </c>
      <c r="C24" s="458" t="s">
        <v>403</v>
      </c>
      <c r="E24" s="672" t="s">
        <v>2412</v>
      </c>
      <c r="F24" s="667"/>
      <c r="G24" s="466"/>
      <c r="H24" s="459" t="s">
        <v>424</v>
      </c>
      <c r="J24" s="457" t="s">
        <v>425</v>
      </c>
      <c r="L24" s="458" t="s">
        <v>2415</v>
      </c>
      <c r="M24" s="466"/>
      <c r="N24" s="673" t="s">
        <v>2416</v>
      </c>
      <c r="O24" s="722"/>
      <c r="Q24" s="459" t="s">
        <v>424</v>
      </c>
      <c r="R24" s="466"/>
      <c r="S24" s="457" t="s">
        <v>425</v>
      </c>
      <c r="U24" s="458" t="s">
        <v>2399</v>
      </c>
      <c r="W24" s="673" t="s">
        <v>2400</v>
      </c>
      <c r="X24" s="722"/>
      <c r="Y24" s="466"/>
      <c r="Z24" s="459" t="s">
        <v>424</v>
      </c>
    </row>
    <row r="25" spans="1:26" ht="10.5" customHeight="1" x14ac:dyDescent="0.2">
      <c r="A25" s="472" t="s">
        <v>425</v>
      </c>
      <c r="B25" s="466"/>
      <c r="C25" s="458" t="s">
        <v>2406</v>
      </c>
      <c r="E25" s="672" t="s">
        <v>2407</v>
      </c>
      <c r="F25" s="667"/>
      <c r="G25" s="466"/>
      <c r="H25" s="474" t="s">
        <v>424</v>
      </c>
      <c r="I25" s="466"/>
      <c r="J25" s="472" t="s">
        <v>425</v>
      </c>
      <c r="K25" s="466"/>
      <c r="L25" s="473" t="s">
        <v>1290</v>
      </c>
      <c r="M25" s="466"/>
      <c r="N25" s="673" t="s">
        <v>2405</v>
      </c>
      <c r="O25" s="722"/>
      <c r="Q25" s="459" t="s">
        <v>424</v>
      </c>
      <c r="R25" s="466"/>
      <c r="S25" s="472" t="s">
        <v>425</v>
      </c>
      <c r="T25" s="466"/>
      <c r="U25" s="473" t="s">
        <v>2461</v>
      </c>
      <c r="V25" s="466"/>
      <c r="W25" s="672" t="s">
        <v>2462</v>
      </c>
      <c r="X25" s="722"/>
      <c r="Y25" s="466"/>
      <c r="Z25" s="459" t="s">
        <v>424</v>
      </c>
    </row>
    <row r="26" spans="1:26" ht="10.5" customHeight="1" x14ac:dyDescent="0.2">
      <c r="A26" s="457" t="s">
        <v>425</v>
      </c>
      <c r="C26" s="458" t="s">
        <v>413</v>
      </c>
      <c r="E26" s="673" t="s">
        <v>2561</v>
      </c>
      <c r="F26" s="667"/>
      <c r="H26" s="459" t="s">
        <v>424</v>
      </c>
      <c r="J26" s="457" t="s">
        <v>425</v>
      </c>
      <c r="L26" s="458" t="s">
        <v>1418</v>
      </c>
      <c r="N26" s="673" t="s">
        <v>2423</v>
      </c>
      <c r="O26" s="722"/>
      <c r="Q26" s="459" t="s">
        <v>424</v>
      </c>
      <c r="S26" s="457" t="s">
        <v>425</v>
      </c>
      <c r="U26" s="458" t="s">
        <v>2424</v>
      </c>
      <c r="W26" s="673" t="s">
        <v>2425</v>
      </c>
      <c r="X26" s="722"/>
      <c r="Z26" s="459" t="s">
        <v>424</v>
      </c>
    </row>
    <row r="27" spans="1:26" ht="10.5" customHeight="1" x14ac:dyDescent="0.2">
      <c r="A27" s="472" t="s">
        <v>425</v>
      </c>
      <c r="B27" s="466"/>
      <c r="E27" s="466"/>
      <c r="F27" s="466"/>
      <c r="G27" s="466"/>
      <c r="J27" s="457" t="s">
        <v>425</v>
      </c>
      <c r="K27" s="466"/>
      <c r="L27" s="472"/>
      <c r="M27" s="466"/>
      <c r="R27" s="466"/>
      <c r="S27" s="472" t="s">
        <v>425</v>
      </c>
      <c r="T27" s="466"/>
      <c r="U27" s="473" t="s">
        <v>2150</v>
      </c>
      <c r="V27" s="466"/>
      <c r="W27" s="672" t="s">
        <v>2437</v>
      </c>
      <c r="X27" s="722"/>
      <c r="Y27" s="466"/>
      <c r="Z27" s="459" t="s">
        <v>424</v>
      </c>
    </row>
    <row r="28" spans="1:26" ht="10.5" customHeight="1" x14ac:dyDescent="0.2">
      <c r="A28" s="472" t="s">
        <v>425</v>
      </c>
      <c r="B28" s="466"/>
      <c r="C28" s="463"/>
      <c r="E28" s="486"/>
      <c r="F28" s="486"/>
      <c r="G28" s="466"/>
      <c r="H28" s="486"/>
      <c r="I28" s="466"/>
      <c r="J28" s="472" t="s">
        <v>425</v>
      </c>
      <c r="K28" s="466"/>
      <c r="L28" s="487"/>
      <c r="M28" s="466"/>
      <c r="N28" s="489"/>
      <c r="O28" s="463"/>
      <c r="Q28" s="489"/>
      <c r="R28" s="466"/>
      <c r="S28" s="472" t="s">
        <v>425</v>
      </c>
      <c r="T28" s="466"/>
      <c r="U28" s="475"/>
      <c r="V28" s="466"/>
      <c r="W28" s="476"/>
      <c r="X28" s="477"/>
      <c r="Y28" s="466"/>
      <c r="Z28" s="478"/>
    </row>
    <row r="29" spans="1:26" ht="6" customHeight="1" x14ac:dyDescent="0.2">
      <c r="E29" s="466"/>
      <c r="F29" s="466"/>
      <c r="G29" s="466"/>
      <c r="M29" s="466"/>
      <c r="R29" s="466"/>
      <c r="Y29" s="466"/>
    </row>
    <row r="30" spans="1:26" ht="12" customHeight="1" x14ac:dyDescent="0.2">
      <c r="A30" s="465" t="s">
        <v>242</v>
      </c>
      <c r="B30" s="466"/>
      <c r="C30" s="748" t="s">
        <v>904</v>
      </c>
      <c r="D30" s="667"/>
      <c r="E30" s="667"/>
      <c r="F30" s="675"/>
      <c r="G30" s="675"/>
      <c r="H30" s="675"/>
      <c r="I30" s="466"/>
      <c r="J30" s="465" t="s">
        <v>243</v>
      </c>
      <c r="K30" s="466"/>
      <c r="L30" s="674" t="s">
        <v>906</v>
      </c>
      <c r="M30" s="667"/>
      <c r="N30" s="667"/>
      <c r="O30" s="675"/>
      <c r="P30" s="675"/>
      <c r="Q30" s="675"/>
      <c r="R30" s="466"/>
      <c r="S30" s="472"/>
      <c r="T30" s="466"/>
      <c r="U30" s="472"/>
      <c r="V30" s="466"/>
      <c r="W30" s="466"/>
      <c r="X30" s="482"/>
      <c r="Y30" s="466"/>
    </row>
    <row r="31" spans="1:26" ht="12" customHeight="1" x14ac:dyDescent="0.15">
      <c r="A31" s="467" t="s">
        <v>277</v>
      </c>
      <c r="B31" s="436"/>
      <c r="C31" s="467" t="s">
        <v>119</v>
      </c>
      <c r="D31" s="436"/>
      <c r="E31" s="471" t="s">
        <v>120</v>
      </c>
      <c r="F31" s="470"/>
      <c r="G31" s="470"/>
      <c r="H31" s="468" t="s">
        <v>424</v>
      </c>
      <c r="J31" s="467" t="s">
        <v>277</v>
      </c>
      <c r="K31" s="436"/>
      <c r="L31" s="467" t="s">
        <v>119</v>
      </c>
      <c r="M31" s="470"/>
      <c r="N31" s="468" t="s">
        <v>120</v>
      </c>
      <c r="O31" s="483"/>
      <c r="P31" s="436"/>
      <c r="Q31" s="468" t="s">
        <v>424</v>
      </c>
      <c r="R31" s="466"/>
      <c r="Y31" s="466"/>
    </row>
    <row r="32" spans="1:26" ht="10.5" customHeight="1" x14ac:dyDescent="0.2">
      <c r="A32" s="472" t="s">
        <v>425</v>
      </c>
      <c r="B32" s="466"/>
      <c r="C32" s="458" t="s">
        <v>964</v>
      </c>
      <c r="E32" s="676" t="s">
        <v>2411</v>
      </c>
      <c r="F32" s="671"/>
      <c r="G32" s="466"/>
      <c r="H32" s="474" t="s">
        <v>424</v>
      </c>
      <c r="I32" s="466"/>
      <c r="J32" s="472" t="s">
        <v>425</v>
      </c>
      <c r="K32" s="466"/>
      <c r="L32" s="473" t="s">
        <v>2403</v>
      </c>
      <c r="M32" s="466"/>
      <c r="N32" s="747" t="s">
        <v>2404</v>
      </c>
      <c r="O32" s="723"/>
      <c r="Q32" s="459" t="s">
        <v>424</v>
      </c>
      <c r="R32" s="466"/>
      <c r="S32" s="472"/>
      <c r="T32" s="466"/>
      <c r="U32" s="472"/>
      <c r="V32" s="466"/>
      <c r="W32" s="466"/>
      <c r="X32" s="482"/>
      <c r="Y32" s="466"/>
    </row>
    <row r="33" spans="1:26" ht="10.5" customHeight="1" x14ac:dyDescent="0.2">
      <c r="A33" s="457" t="s">
        <v>425</v>
      </c>
      <c r="C33" s="458" t="s">
        <v>2484</v>
      </c>
      <c r="E33" s="672" t="s">
        <v>2485</v>
      </c>
      <c r="F33" s="667"/>
      <c r="G33" s="466"/>
      <c r="H33" s="459" t="s">
        <v>424</v>
      </c>
      <c r="J33" s="457" t="s">
        <v>425</v>
      </c>
      <c r="L33" s="458" t="s">
        <v>2401</v>
      </c>
      <c r="M33" s="466"/>
      <c r="N33" s="673" t="s">
        <v>2402</v>
      </c>
      <c r="O33" s="722"/>
      <c r="Q33" s="459" t="s">
        <v>424</v>
      </c>
      <c r="R33" s="466"/>
      <c r="Y33" s="466"/>
    </row>
    <row r="34" spans="1:26" ht="10.5" customHeight="1" x14ac:dyDescent="0.2">
      <c r="A34" s="472" t="s">
        <v>425</v>
      </c>
      <c r="B34" s="466"/>
      <c r="C34" s="458" t="s">
        <v>969</v>
      </c>
      <c r="E34" s="672" t="s">
        <v>2458</v>
      </c>
      <c r="F34" s="667"/>
      <c r="G34" s="466"/>
      <c r="H34" s="474" t="s">
        <v>424</v>
      </c>
      <c r="I34" s="466"/>
      <c r="J34" s="472" t="s">
        <v>425</v>
      </c>
      <c r="K34" s="466"/>
      <c r="L34" s="473" t="s">
        <v>2471</v>
      </c>
      <c r="M34" s="466"/>
      <c r="N34" s="673" t="s">
        <v>2472</v>
      </c>
      <c r="O34" s="722"/>
      <c r="Q34" s="459" t="s">
        <v>424</v>
      </c>
      <c r="R34" s="466"/>
      <c r="S34" s="472"/>
      <c r="T34" s="466"/>
      <c r="U34" s="472"/>
      <c r="V34" s="466"/>
      <c r="W34" s="466"/>
      <c r="X34" s="482"/>
      <c r="Y34" s="466"/>
    </row>
    <row r="35" spans="1:26" ht="10.5" customHeight="1" x14ac:dyDescent="0.2">
      <c r="A35" s="457" t="s">
        <v>425</v>
      </c>
      <c r="C35" s="458" t="s">
        <v>1000</v>
      </c>
      <c r="E35" s="672" t="s">
        <v>2438</v>
      </c>
      <c r="F35" s="667"/>
      <c r="G35" s="466"/>
      <c r="H35" s="459" t="s">
        <v>424</v>
      </c>
      <c r="J35" s="457" t="s">
        <v>425</v>
      </c>
      <c r="L35" s="458" t="s">
        <v>2555</v>
      </c>
      <c r="M35" s="466"/>
      <c r="N35" s="673" t="s">
        <v>2556</v>
      </c>
      <c r="O35" s="722"/>
      <c r="Q35" s="459" t="s">
        <v>424</v>
      </c>
      <c r="R35" s="466"/>
      <c r="Y35" s="466"/>
    </row>
    <row r="36" spans="1:26" ht="10.5" customHeight="1" x14ac:dyDescent="0.2">
      <c r="A36" s="472" t="s">
        <v>425</v>
      </c>
      <c r="B36" s="466"/>
      <c r="C36" s="458" t="s">
        <v>1002</v>
      </c>
      <c r="E36" s="672" t="s">
        <v>2473</v>
      </c>
      <c r="F36" s="667"/>
      <c r="G36" s="466"/>
      <c r="H36" s="474" t="s">
        <v>424</v>
      </c>
      <c r="I36" s="466"/>
      <c r="J36" s="472" t="s">
        <v>425</v>
      </c>
      <c r="K36" s="466"/>
      <c r="L36" s="473" t="s">
        <v>2477</v>
      </c>
      <c r="M36" s="466"/>
      <c r="N36" s="673" t="s">
        <v>2478</v>
      </c>
      <c r="O36" s="722"/>
      <c r="Q36" s="459" t="s">
        <v>424</v>
      </c>
      <c r="R36" s="466"/>
      <c r="S36" s="472"/>
      <c r="T36" s="466"/>
      <c r="U36" s="472"/>
      <c r="V36" s="466"/>
      <c r="W36" s="466"/>
      <c r="X36" s="482"/>
      <c r="Y36" s="466"/>
    </row>
    <row r="37" spans="1:26" ht="10.5" customHeight="1" x14ac:dyDescent="0.2">
      <c r="A37" s="457" t="s">
        <v>425</v>
      </c>
      <c r="C37" s="534"/>
      <c r="E37" s="478"/>
      <c r="F37" s="478"/>
      <c r="H37" s="478"/>
      <c r="J37" s="457" t="s">
        <v>425</v>
      </c>
      <c r="L37" s="458" t="s">
        <v>2338</v>
      </c>
      <c r="N37" s="673" t="s">
        <v>2339</v>
      </c>
      <c r="O37" s="722"/>
      <c r="Q37" s="459" t="s">
        <v>424</v>
      </c>
    </row>
    <row r="38" spans="1:26" ht="6" customHeight="1" x14ac:dyDescent="0.2">
      <c r="A38" s="472"/>
      <c r="B38" s="466"/>
    </row>
    <row r="39" spans="1:26" ht="10.5" customHeight="1" x14ac:dyDescent="0.15">
      <c r="A39" s="484" t="s">
        <v>122</v>
      </c>
      <c r="B39" s="470"/>
      <c r="C39" s="490" t="s">
        <v>275</v>
      </c>
      <c r="E39" s="466"/>
      <c r="F39" s="466"/>
      <c r="G39" s="470"/>
      <c r="H39" s="490" t="s">
        <v>123</v>
      </c>
      <c r="J39" s="467" t="s">
        <v>122</v>
      </c>
      <c r="K39" s="470"/>
      <c r="L39" s="491" t="s">
        <v>275</v>
      </c>
      <c r="M39" s="466"/>
      <c r="P39" s="436"/>
      <c r="Q39" s="490" t="s">
        <v>123</v>
      </c>
      <c r="R39" s="466"/>
      <c r="S39" s="484" t="s">
        <v>122</v>
      </c>
      <c r="T39" s="470"/>
      <c r="U39" s="491" t="s">
        <v>275</v>
      </c>
      <c r="V39" s="466"/>
      <c r="W39" s="466"/>
      <c r="X39" s="482"/>
      <c r="Y39" s="470"/>
      <c r="Z39" s="490" t="s">
        <v>123</v>
      </c>
    </row>
    <row r="40" spans="1:26" ht="13.05" customHeight="1" x14ac:dyDescent="0.2">
      <c r="A40" s="472" t="s">
        <v>137</v>
      </c>
      <c r="B40" s="466"/>
      <c r="C40" s="460"/>
      <c r="D40" s="492"/>
      <c r="E40" s="493"/>
      <c r="F40" s="493"/>
      <c r="G40" s="466"/>
      <c r="H40" s="493"/>
      <c r="I40" s="466"/>
      <c r="J40" s="472" t="s">
        <v>124</v>
      </c>
      <c r="K40" s="466"/>
      <c r="L40" s="538"/>
      <c r="M40" s="493"/>
      <c r="N40" s="492"/>
      <c r="O40" s="460"/>
      <c r="Q40" s="492"/>
      <c r="R40" s="466"/>
      <c r="S40" s="472" t="s">
        <v>131</v>
      </c>
      <c r="T40" s="466"/>
      <c r="U40" s="538"/>
      <c r="V40" s="493"/>
      <c r="W40" s="493"/>
      <c r="X40" s="551"/>
      <c r="Y40" s="466"/>
      <c r="Z40" s="492"/>
    </row>
    <row r="41" spans="1:26" ht="13.05" customHeight="1" x14ac:dyDescent="0.2">
      <c r="A41" s="457" t="s">
        <v>138</v>
      </c>
      <c r="C41" s="462"/>
      <c r="D41" s="494"/>
      <c r="E41" s="495"/>
      <c r="F41" s="495"/>
      <c r="G41" s="466"/>
      <c r="H41" s="494"/>
      <c r="J41" s="457" t="s">
        <v>125</v>
      </c>
      <c r="L41" s="462"/>
      <c r="M41" s="495"/>
      <c r="N41" s="494"/>
      <c r="O41" s="462"/>
      <c r="Q41" s="494"/>
      <c r="R41" s="466"/>
      <c r="S41" s="457" t="s">
        <v>142</v>
      </c>
      <c r="U41" s="463"/>
      <c r="V41" s="489"/>
      <c r="W41" s="489"/>
      <c r="X41" s="544"/>
      <c r="Y41" s="466"/>
      <c r="Z41" s="489"/>
    </row>
    <row r="42" spans="1:26" ht="13.05" customHeight="1" x14ac:dyDescent="0.2">
      <c r="A42" s="472" t="s">
        <v>126</v>
      </c>
      <c r="B42" s="466"/>
      <c r="C42" s="463"/>
      <c r="D42" s="489"/>
      <c r="E42" s="486"/>
      <c r="F42" s="486"/>
      <c r="G42" s="466"/>
      <c r="H42" s="486"/>
      <c r="I42" s="466"/>
      <c r="J42" s="472" t="s">
        <v>130</v>
      </c>
      <c r="K42" s="466"/>
      <c r="L42" s="487"/>
      <c r="M42" s="486"/>
      <c r="N42" s="489"/>
      <c r="O42" s="463"/>
      <c r="Q42" s="489"/>
      <c r="R42" s="466"/>
      <c r="S42" s="472"/>
      <c r="T42" s="466"/>
      <c r="U42" s="472"/>
      <c r="V42" s="466"/>
      <c r="W42" s="466"/>
      <c r="X42" s="482"/>
      <c r="Y42" s="466"/>
    </row>
    <row r="43" spans="1:26" ht="6" customHeight="1" x14ac:dyDescent="0.2">
      <c r="E43" s="466"/>
      <c r="F43" s="466"/>
      <c r="G43" s="466"/>
      <c r="M43" s="466"/>
      <c r="R43" s="466"/>
      <c r="Y43" s="466"/>
    </row>
    <row r="44" spans="1:26" ht="13.05" customHeight="1" x14ac:dyDescent="0.2">
      <c r="A44" s="539" t="s">
        <v>136</v>
      </c>
      <c r="B44" s="466"/>
      <c r="E44" s="466"/>
      <c r="F44" s="466"/>
      <c r="G44" s="466"/>
      <c r="H44" s="466"/>
      <c r="I44" s="466"/>
      <c r="J44" s="472"/>
      <c r="K44" s="466"/>
      <c r="L44" s="472"/>
      <c r="M44" s="466"/>
      <c r="R44" s="466"/>
      <c r="S44" s="472"/>
      <c r="T44" s="466"/>
      <c r="U44" s="472"/>
      <c r="V44" s="466"/>
      <c r="W44" s="466"/>
      <c r="X44" s="482"/>
      <c r="Y44" s="466"/>
    </row>
    <row r="45" spans="1:26" ht="12" customHeight="1" x14ac:dyDescent="0.2">
      <c r="A45" s="536" t="s">
        <v>152</v>
      </c>
      <c r="C45" s="748" t="s">
        <v>2793</v>
      </c>
      <c r="D45" s="667"/>
      <c r="E45" s="667"/>
      <c r="F45" s="675"/>
      <c r="G45" s="675"/>
      <c r="H45" s="675"/>
      <c r="J45" s="536" t="s">
        <v>154</v>
      </c>
      <c r="L45" s="748" t="s">
        <v>907</v>
      </c>
      <c r="M45" s="667"/>
      <c r="N45" s="667"/>
      <c r="O45" s="675"/>
      <c r="P45" s="675"/>
      <c r="Q45" s="675"/>
      <c r="R45" s="466"/>
      <c r="S45" s="536" t="s">
        <v>156</v>
      </c>
      <c r="U45" s="748" t="s">
        <v>2794</v>
      </c>
      <c r="V45" s="667"/>
      <c r="W45" s="667"/>
      <c r="X45" s="675"/>
      <c r="Y45" s="675"/>
      <c r="Z45" s="675"/>
    </row>
    <row r="46" spans="1:26" ht="12" customHeight="1" x14ac:dyDescent="0.15">
      <c r="A46" s="484" t="s">
        <v>277</v>
      </c>
      <c r="B46" s="470"/>
      <c r="C46" s="467" t="s">
        <v>119</v>
      </c>
      <c r="D46" s="436"/>
      <c r="E46" s="471" t="s">
        <v>120</v>
      </c>
      <c r="F46" s="470"/>
      <c r="G46" s="470"/>
      <c r="H46" s="471" t="s">
        <v>424</v>
      </c>
      <c r="I46" s="466"/>
      <c r="J46" s="484" t="s">
        <v>277</v>
      </c>
      <c r="K46" s="470"/>
      <c r="L46" s="484" t="s">
        <v>119</v>
      </c>
      <c r="M46" s="470"/>
      <c r="N46" s="468" t="s">
        <v>120</v>
      </c>
      <c r="O46" s="483"/>
      <c r="P46" s="436"/>
      <c r="Q46" s="468" t="s">
        <v>424</v>
      </c>
      <c r="R46" s="466"/>
      <c r="S46" s="484" t="s">
        <v>277</v>
      </c>
      <c r="T46" s="470"/>
      <c r="U46" s="484" t="s">
        <v>119</v>
      </c>
      <c r="V46" s="470"/>
      <c r="W46" s="471" t="s">
        <v>120</v>
      </c>
      <c r="X46" s="537"/>
      <c r="Y46" s="470"/>
      <c r="Z46" s="468" t="s">
        <v>424</v>
      </c>
    </row>
    <row r="47" spans="1:26" ht="10.5" customHeight="1" x14ac:dyDescent="0.2">
      <c r="A47" s="457" t="s">
        <v>425</v>
      </c>
      <c r="C47" s="458" t="s">
        <v>147</v>
      </c>
      <c r="E47" s="676" t="s">
        <v>2517</v>
      </c>
      <c r="F47" s="671"/>
      <c r="G47" s="466"/>
      <c r="H47" s="459" t="s">
        <v>424</v>
      </c>
      <c r="J47" s="457" t="s">
        <v>425</v>
      </c>
      <c r="L47" s="458" t="s">
        <v>672</v>
      </c>
      <c r="M47" s="466"/>
      <c r="N47" s="747" t="s">
        <v>2322</v>
      </c>
      <c r="O47" s="723"/>
      <c r="Q47" s="459" t="s">
        <v>424</v>
      </c>
      <c r="R47" s="466"/>
      <c r="S47" s="457" t="s">
        <v>425</v>
      </c>
      <c r="U47" s="458" t="s">
        <v>2301</v>
      </c>
      <c r="W47" s="747" t="s">
        <v>2302</v>
      </c>
      <c r="X47" s="723"/>
      <c r="Y47" s="466"/>
      <c r="Z47" s="459" t="s">
        <v>424</v>
      </c>
    </row>
    <row r="48" spans="1:26" ht="10.5" customHeight="1" x14ac:dyDescent="0.2">
      <c r="A48" s="472" t="s">
        <v>425</v>
      </c>
      <c r="B48" s="466"/>
      <c r="C48" s="458" t="s">
        <v>986</v>
      </c>
      <c r="E48" s="672" t="s">
        <v>2526</v>
      </c>
      <c r="F48" s="667"/>
      <c r="G48" s="466"/>
      <c r="H48" s="474" t="s">
        <v>424</v>
      </c>
      <c r="I48" s="466"/>
      <c r="J48" s="472" t="s">
        <v>425</v>
      </c>
      <c r="K48" s="466"/>
      <c r="L48" s="473" t="s">
        <v>669</v>
      </c>
      <c r="M48" s="466"/>
      <c r="N48" s="673" t="s">
        <v>2347</v>
      </c>
      <c r="O48" s="722"/>
      <c r="Q48" s="459" t="s">
        <v>424</v>
      </c>
      <c r="R48" s="466"/>
      <c r="S48" s="472" t="s">
        <v>425</v>
      </c>
      <c r="T48" s="466"/>
      <c r="U48" s="473" t="s">
        <v>2496</v>
      </c>
      <c r="V48" s="466"/>
      <c r="W48" s="672" t="s">
        <v>2497</v>
      </c>
      <c r="X48" s="722"/>
      <c r="Y48" s="466"/>
      <c r="Z48" s="459" t="s">
        <v>424</v>
      </c>
    </row>
    <row r="49" spans="1:26" ht="10.5" customHeight="1" x14ac:dyDescent="0.2">
      <c r="A49" s="457" t="s">
        <v>425</v>
      </c>
      <c r="C49" s="458" t="s">
        <v>2504</v>
      </c>
      <c r="E49" s="673" t="s">
        <v>2505</v>
      </c>
      <c r="F49" s="667"/>
      <c r="H49" s="459" t="s">
        <v>424</v>
      </c>
      <c r="J49" s="457" t="s">
        <v>425</v>
      </c>
      <c r="L49" s="458" t="s">
        <v>668</v>
      </c>
      <c r="N49" s="673" t="s">
        <v>2795</v>
      </c>
      <c r="O49" s="722"/>
      <c r="Q49" s="459" t="s">
        <v>424</v>
      </c>
      <c r="S49" s="457" t="s">
        <v>425</v>
      </c>
      <c r="U49" s="458" t="s">
        <v>1592</v>
      </c>
      <c r="W49" s="673" t="s">
        <v>2528</v>
      </c>
      <c r="X49" s="722"/>
      <c r="Z49" s="459" t="s">
        <v>424</v>
      </c>
    </row>
    <row r="50" spans="1:26" ht="10.5" customHeight="1" x14ac:dyDescent="0.2">
      <c r="A50" s="472" t="s">
        <v>425</v>
      </c>
      <c r="B50" s="466"/>
      <c r="C50" s="458" t="s">
        <v>2479</v>
      </c>
      <c r="E50" s="672" t="s">
        <v>2480</v>
      </c>
      <c r="F50" s="667"/>
      <c r="G50" s="466"/>
      <c r="H50" s="459" t="s">
        <v>424</v>
      </c>
      <c r="J50" s="457" t="s">
        <v>425</v>
      </c>
      <c r="K50" s="466"/>
      <c r="L50" s="473" t="s">
        <v>2512</v>
      </c>
      <c r="M50" s="466"/>
      <c r="N50" s="673" t="s">
        <v>2513</v>
      </c>
      <c r="O50" s="722"/>
      <c r="Q50" s="459" t="s">
        <v>424</v>
      </c>
      <c r="R50" s="466"/>
      <c r="S50" s="472" t="s">
        <v>425</v>
      </c>
      <c r="T50" s="466"/>
      <c r="U50" s="473" t="s">
        <v>1363</v>
      </c>
      <c r="V50" s="466"/>
      <c r="W50" s="672" t="s">
        <v>2520</v>
      </c>
      <c r="X50" s="722"/>
      <c r="Y50" s="466"/>
      <c r="Z50" s="459" t="s">
        <v>424</v>
      </c>
    </row>
    <row r="51" spans="1:26" ht="10.5" customHeight="1" x14ac:dyDescent="0.2">
      <c r="A51" s="472" t="s">
        <v>425</v>
      </c>
      <c r="B51" s="466"/>
      <c r="E51" s="466"/>
      <c r="F51" s="466"/>
      <c r="G51" s="466"/>
      <c r="H51" s="466"/>
      <c r="I51" s="466"/>
      <c r="J51" s="472" t="s">
        <v>425</v>
      </c>
      <c r="K51" s="466"/>
      <c r="L51" s="473" t="s">
        <v>2469</v>
      </c>
      <c r="M51" s="466"/>
      <c r="N51" s="673" t="s">
        <v>2470</v>
      </c>
      <c r="O51" s="722"/>
      <c r="Q51" s="459" t="s">
        <v>424</v>
      </c>
      <c r="R51" s="466"/>
      <c r="S51" s="472" t="s">
        <v>425</v>
      </c>
      <c r="T51" s="466"/>
      <c r="U51" s="473" t="s">
        <v>2530</v>
      </c>
      <c r="V51" s="466"/>
      <c r="W51" s="672" t="s">
        <v>2531</v>
      </c>
      <c r="X51" s="722"/>
      <c r="Y51" s="466"/>
      <c r="Z51" s="459" t="s">
        <v>424</v>
      </c>
    </row>
    <row r="52" spans="1:26" ht="10.5" customHeight="1" x14ac:dyDescent="0.2">
      <c r="A52" s="457" t="s">
        <v>425</v>
      </c>
      <c r="C52" s="463"/>
      <c r="E52" s="486"/>
      <c r="F52" s="486"/>
      <c r="G52" s="466"/>
      <c r="H52" s="489"/>
      <c r="J52" s="457" t="s">
        <v>425</v>
      </c>
      <c r="L52" s="458" t="s">
        <v>670</v>
      </c>
      <c r="M52" s="466"/>
      <c r="N52" s="673" t="s">
        <v>2521</v>
      </c>
      <c r="O52" s="722"/>
      <c r="Q52" s="459" t="s">
        <v>424</v>
      </c>
      <c r="R52" s="466"/>
      <c r="S52" s="457" t="s">
        <v>425</v>
      </c>
      <c r="U52" s="534"/>
      <c r="W52" s="478"/>
      <c r="X52" s="535"/>
      <c r="Y52" s="466"/>
      <c r="Z52" s="478"/>
    </row>
    <row r="53" spans="1:26" ht="6" customHeight="1" x14ac:dyDescent="0.2">
      <c r="A53" s="472"/>
      <c r="B53" s="466"/>
      <c r="E53" s="466"/>
      <c r="F53" s="466"/>
      <c r="G53" s="466"/>
      <c r="H53" s="466"/>
      <c r="I53" s="466"/>
      <c r="J53" s="472"/>
      <c r="K53" s="466"/>
      <c r="L53" s="472"/>
      <c r="M53" s="466"/>
      <c r="R53" s="466"/>
      <c r="S53" s="472"/>
      <c r="T53" s="466"/>
      <c r="U53" s="472"/>
      <c r="V53" s="466"/>
      <c r="W53" s="466"/>
      <c r="X53" s="482"/>
      <c r="Y53" s="466"/>
    </row>
    <row r="54" spans="1:26" ht="12" customHeight="1" x14ac:dyDescent="0.2">
      <c r="A54" s="536" t="s">
        <v>202</v>
      </c>
      <c r="C54" s="748" t="s">
        <v>2218</v>
      </c>
      <c r="D54" s="667"/>
      <c r="E54" s="667"/>
      <c r="F54" s="675"/>
      <c r="G54" s="675"/>
      <c r="H54" s="675"/>
      <c r="J54" s="536" t="s">
        <v>204</v>
      </c>
      <c r="L54" s="748" t="s">
        <v>909</v>
      </c>
      <c r="M54" s="667"/>
      <c r="N54" s="667"/>
      <c r="O54" s="675"/>
      <c r="P54" s="675"/>
      <c r="Q54" s="675"/>
      <c r="R54" s="466"/>
      <c r="S54" s="536" t="s">
        <v>205</v>
      </c>
      <c r="U54" s="748" t="s">
        <v>903</v>
      </c>
      <c r="V54" s="667"/>
      <c r="W54" s="667"/>
      <c r="X54" s="675"/>
      <c r="Y54" s="675"/>
      <c r="Z54" s="675"/>
    </row>
    <row r="55" spans="1:26" ht="12" customHeight="1" x14ac:dyDescent="0.15">
      <c r="A55" s="484" t="s">
        <v>277</v>
      </c>
      <c r="B55" s="470"/>
      <c r="C55" s="467" t="s">
        <v>119</v>
      </c>
      <c r="D55" s="436"/>
      <c r="E55" s="471" t="s">
        <v>120</v>
      </c>
      <c r="F55" s="470"/>
      <c r="G55" s="470"/>
      <c r="H55" s="471" t="s">
        <v>424</v>
      </c>
      <c r="I55" s="466"/>
      <c r="J55" s="484" t="s">
        <v>277</v>
      </c>
      <c r="K55" s="470"/>
      <c r="L55" s="484" t="s">
        <v>119</v>
      </c>
      <c r="M55" s="470"/>
      <c r="N55" s="468" t="s">
        <v>120</v>
      </c>
      <c r="O55" s="483"/>
      <c r="P55" s="436"/>
      <c r="Q55" s="468" t="s">
        <v>424</v>
      </c>
      <c r="R55" s="466"/>
      <c r="S55" s="484" t="s">
        <v>277</v>
      </c>
      <c r="T55" s="470"/>
      <c r="U55" s="484" t="s">
        <v>119</v>
      </c>
      <c r="V55" s="470"/>
      <c r="W55" s="471" t="s">
        <v>120</v>
      </c>
      <c r="X55" s="537"/>
      <c r="Y55" s="470"/>
      <c r="Z55" s="468" t="s">
        <v>424</v>
      </c>
    </row>
    <row r="56" spans="1:26" ht="10.5" customHeight="1" x14ac:dyDescent="0.2">
      <c r="A56" s="457" t="s">
        <v>425</v>
      </c>
      <c r="C56" s="458" t="s">
        <v>2456</v>
      </c>
      <c r="E56" s="676" t="s">
        <v>2457</v>
      </c>
      <c r="F56" s="671"/>
      <c r="G56" s="466"/>
      <c r="H56" s="459" t="s">
        <v>424</v>
      </c>
      <c r="J56" s="457" t="s">
        <v>425</v>
      </c>
      <c r="L56" s="458" t="s">
        <v>2435</v>
      </c>
      <c r="M56" s="466"/>
      <c r="N56" s="747" t="s">
        <v>2436</v>
      </c>
      <c r="O56" s="723"/>
      <c r="Q56" s="459" t="s">
        <v>424</v>
      </c>
      <c r="R56" s="466"/>
      <c r="S56" s="457" t="s">
        <v>425</v>
      </c>
      <c r="U56" s="458" t="s">
        <v>979</v>
      </c>
      <c r="W56" s="747" t="s">
        <v>2445</v>
      </c>
      <c r="X56" s="723"/>
      <c r="Y56" s="466"/>
      <c r="Z56" s="459" t="s">
        <v>424</v>
      </c>
    </row>
    <row r="57" spans="1:26" ht="10.5" customHeight="1" x14ac:dyDescent="0.2">
      <c r="A57" s="472" t="s">
        <v>425</v>
      </c>
      <c r="B57" s="466"/>
      <c r="C57" s="458" t="s">
        <v>2318</v>
      </c>
      <c r="E57" s="672" t="s">
        <v>2319</v>
      </c>
      <c r="F57" s="667"/>
      <c r="G57" s="466"/>
      <c r="H57" s="474" t="s">
        <v>424</v>
      </c>
      <c r="I57" s="466"/>
      <c r="J57" s="472" t="s">
        <v>425</v>
      </c>
      <c r="K57" s="466"/>
      <c r="L57" s="473" t="s">
        <v>2482</v>
      </c>
      <c r="M57" s="466"/>
      <c r="N57" s="673" t="s">
        <v>2483</v>
      </c>
      <c r="O57" s="722"/>
      <c r="Q57" s="459" t="s">
        <v>424</v>
      </c>
      <c r="R57" s="466"/>
      <c r="S57" s="472" t="s">
        <v>425</v>
      </c>
      <c r="T57" s="466"/>
      <c r="U57" s="473" t="s">
        <v>2551</v>
      </c>
      <c r="V57" s="466"/>
      <c r="W57" s="672" t="s">
        <v>2796</v>
      </c>
      <c r="X57" s="722"/>
      <c r="Y57" s="466"/>
      <c r="Z57" s="459" t="s">
        <v>424</v>
      </c>
    </row>
    <row r="58" spans="1:26" ht="10.5" customHeight="1" x14ac:dyDescent="0.2">
      <c r="A58" s="457" t="s">
        <v>425</v>
      </c>
      <c r="C58" s="458" t="s">
        <v>2296</v>
      </c>
      <c r="E58" s="672" t="s">
        <v>2297</v>
      </c>
      <c r="F58" s="667"/>
      <c r="G58" s="466"/>
      <c r="H58" s="459" t="s">
        <v>424</v>
      </c>
      <c r="J58" s="457" t="s">
        <v>425</v>
      </c>
      <c r="L58" s="458" t="s">
        <v>2502</v>
      </c>
      <c r="M58" s="466"/>
      <c r="N58" s="673" t="s">
        <v>2503</v>
      </c>
      <c r="O58" s="722"/>
      <c r="Q58" s="459" t="s">
        <v>424</v>
      </c>
      <c r="R58" s="466"/>
      <c r="S58" s="457" t="s">
        <v>425</v>
      </c>
      <c r="U58" s="458" t="s">
        <v>2431</v>
      </c>
      <c r="W58" s="673" t="s">
        <v>2432</v>
      </c>
      <c r="X58" s="722"/>
      <c r="Y58" s="466"/>
      <c r="Z58" s="459" t="s">
        <v>424</v>
      </c>
    </row>
    <row r="59" spans="1:26" ht="10.5" customHeight="1" x14ac:dyDescent="0.2">
      <c r="A59" s="472" t="s">
        <v>425</v>
      </c>
      <c r="B59" s="466"/>
      <c r="C59" s="458" t="s">
        <v>2474</v>
      </c>
      <c r="E59" s="672" t="s">
        <v>2475</v>
      </c>
      <c r="F59" s="667"/>
      <c r="G59" s="466"/>
      <c r="H59" s="474" t="s">
        <v>424</v>
      </c>
      <c r="I59" s="466"/>
      <c r="J59" s="472" t="s">
        <v>425</v>
      </c>
      <c r="K59" s="466"/>
      <c r="L59" s="473" t="s">
        <v>2465</v>
      </c>
      <c r="M59" s="466"/>
      <c r="N59" s="673" t="s">
        <v>2466</v>
      </c>
      <c r="O59" s="722"/>
      <c r="Q59" s="459" t="s">
        <v>424</v>
      </c>
      <c r="R59" s="466"/>
      <c r="S59" s="472" t="s">
        <v>425</v>
      </c>
      <c r="T59" s="466"/>
      <c r="U59" s="473" t="s">
        <v>2459</v>
      </c>
      <c r="V59" s="466"/>
      <c r="W59" s="672" t="s">
        <v>2460</v>
      </c>
      <c r="X59" s="722"/>
      <c r="Y59" s="466"/>
      <c r="Z59" s="459" t="s">
        <v>424</v>
      </c>
    </row>
    <row r="60" spans="1:26" ht="10.5" customHeight="1" x14ac:dyDescent="0.2">
      <c r="A60" s="457" t="s">
        <v>425</v>
      </c>
      <c r="J60" s="457" t="s">
        <v>425</v>
      </c>
      <c r="S60" s="457" t="s">
        <v>425</v>
      </c>
      <c r="U60" s="458" t="s">
        <v>1022</v>
      </c>
      <c r="W60" s="673" t="s">
        <v>2417</v>
      </c>
      <c r="X60" s="722"/>
      <c r="Z60" s="459" t="s">
        <v>424</v>
      </c>
    </row>
    <row r="61" spans="1:26" ht="10.5" customHeight="1" x14ac:dyDescent="0.2">
      <c r="A61" s="472" t="s">
        <v>425</v>
      </c>
      <c r="B61" s="466"/>
      <c r="C61" s="463"/>
      <c r="E61" s="486"/>
      <c r="F61" s="486"/>
      <c r="G61" s="466"/>
      <c r="H61" s="489"/>
      <c r="J61" s="457" t="s">
        <v>425</v>
      </c>
      <c r="K61" s="466"/>
      <c r="L61" s="487"/>
      <c r="M61" s="466"/>
      <c r="N61" s="489"/>
      <c r="O61" s="463"/>
      <c r="Q61" s="489"/>
      <c r="R61" s="466"/>
      <c r="S61" s="472" t="s">
        <v>425</v>
      </c>
      <c r="T61" s="466"/>
      <c r="U61" s="473" t="s">
        <v>2487</v>
      </c>
      <c r="V61" s="466"/>
      <c r="W61" s="672" t="s">
        <v>2488</v>
      </c>
      <c r="X61" s="722"/>
      <c r="Y61" s="466"/>
      <c r="Z61" s="459" t="s">
        <v>424</v>
      </c>
    </row>
    <row r="62" spans="1:26" ht="6" customHeight="1" x14ac:dyDescent="0.2">
      <c r="A62" s="472"/>
      <c r="B62" s="466"/>
      <c r="E62" s="466"/>
      <c r="F62" s="466"/>
      <c r="G62" s="466"/>
      <c r="H62" s="466"/>
      <c r="I62" s="466"/>
      <c r="J62" s="472"/>
      <c r="K62" s="466"/>
      <c r="L62" s="472"/>
      <c r="M62" s="466"/>
      <c r="R62" s="466"/>
      <c r="S62" s="472"/>
      <c r="T62" s="466"/>
      <c r="U62" s="472"/>
      <c r="V62" s="466"/>
      <c r="W62" s="466"/>
      <c r="X62" s="482"/>
      <c r="Y62" s="466"/>
    </row>
    <row r="63" spans="1:26" ht="12" customHeight="1" x14ac:dyDescent="0.2">
      <c r="A63" s="536" t="s">
        <v>242</v>
      </c>
      <c r="C63" s="748" t="s">
        <v>910</v>
      </c>
      <c r="D63" s="667"/>
      <c r="E63" s="667"/>
      <c r="F63" s="675"/>
      <c r="G63" s="675"/>
      <c r="H63" s="675"/>
      <c r="J63" s="536" t="s">
        <v>243</v>
      </c>
      <c r="L63" s="748" t="s">
        <v>1057</v>
      </c>
      <c r="M63" s="667"/>
      <c r="N63" s="667"/>
      <c r="O63" s="675"/>
      <c r="P63" s="675"/>
      <c r="Q63" s="675"/>
      <c r="R63" s="466"/>
      <c r="Y63" s="466"/>
    </row>
    <row r="64" spans="1:26" ht="12" customHeight="1" x14ac:dyDescent="0.15">
      <c r="A64" s="484" t="s">
        <v>277</v>
      </c>
      <c r="B64" s="470"/>
      <c r="C64" s="467" t="s">
        <v>119</v>
      </c>
      <c r="D64" s="436"/>
      <c r="E64" s="471" t="s">
        <v>120</v>
      </c>
      <c r="F64" s="470"/>
      <c r="G64" s="470"/>
      <c r="H64" s="471" t="s">
        <v>424</v>
      </c>
      <c r="I64" s="466"/>
      <c r="J64" s="484" t="s">
        <v>277</v>
      </c>
      <c r="K64" s="470"/>
      <c r="L64" s="484" t="s">
        <v>119</v>
      </c>
      <c r="M64" s="470"/>
      <c r="N64" s="468" t="s">
        <v>120</v>
      </c>
      <c r="O64" s="483"/>
      <c r="P64" s="436"/>
      <c r="Q64" s="468" t="s">
        <v>424</v>
      </c>
      <c r="R64" s="466"/>
      <c r="S64" s="472"/>
      <c r="T64" s="466"/>
      <c r="U64" s="472"/>
      <c r="V64" s="466"/>
      <c r="W64" s="466"/>
      <c r="X64" s="482"/>
      <c r="Y64" s="466"/>
    </row>
    <row r="65" spans="1:26" ht="10.5" customHeight="1" x14ac:dyDescent="0.2">
      <c r="A65" s="457" t="s">
        <v>425</v>
      </c>
      <c r="C65" s="458" t="s">
        <v>2491</v>
      </c>
      <c r="E65" s="676" t="s">
        <v>2492</v>
      </c>
      <c r="F65" s="671"/>
      <c r="G65" s="466"/>
      <c r="H65" s="459" t="s">
        <v>424</v>
      </c>
      <c r="J65" s="457" t="s">
        <v>425</v>
      </c>
      <c r="L65" s="458" t="s">
        <v>811</v>
      </c>
      <c r="M65" s="466"/>
      <c r="N65" s="747" t="s">
        <v>2449</v>
      </c>
      <c r="O65" s="723"/>
      <c r="Q65" s="459" t="s">
        <v>424</v>
      </c>
      <c r="R65" s="466"/>
      <c r="Y65" s="466"/>
    </row>
    <row r="66" spans="1:26" ht="10.5" customHeight="1" x14ac:dyDescent="0.2">
      <c r="A66" s="472" t="s">
        <v>425</v>
      </c>
      <c r="B66" s="466"/>
      <c r="C66" s="458" t="s">
        <v>2610</v>
      </c>
      <c r="E66" s="672" t="s">
        <v>2797</v>
      </c>
      <c r="F66" s="667"/>
      <c r="G66" s="466"/>
      <c r="H66" s="474" t="s">
        <v>424</v>
      </c>
      <c r="I66" s="466"/>
      <c r="J66" s="472" t="s">
        <v>425</v>
      </c>
      <c r="K66" s="466"/>
      <c r="L66" s="473" t="s">
        <v>2248</v>
      </c>
      <c r="M66" s="466"/>
      <c r="N66" s="673" t="s">
        <v>2798</v>
      </c>
      <c r="O66" s="722"/>
      <c r="Q66" s="459" t="s">
        <v>424</v>
      </c>
      <c r="R66" s="466"/>
      <c r="S66" s="472"/>
      <c r="T66" s="466"/>
      <c r="U66" s="472"/>
      <c r="V66" s="466"/>
      <c r="W66" s="466"/>
      <c r="X66" s="482"/>
      <c r="Y66" s="466"/>
    </row>
    <row r="67" spans="1:26" ht="10.5" customHeight="1" x14ac:dyDescent="0.2">
      <c r="A67" s="457" t="s">
        <v>425</v>
      </c>
      <c r="C67" s="458" t="s">
        <v>266</v>
      </c>
      <c r="E67" s="672" t="s">
        <v>2799</v>
      </c>
      <c r="F67" s="667"/>
      <c r="G67" s="466"/>
      <c r="H67" s="459" t="s">
        <v>424</v>
      </c>
      <c r="J67" s="457" t="s">
        <v>425</v>
      </c>
      <c r="L67" s="458" t="s">
        <v>861</v>
      </c>
      <c r="M67" s="466"/>
      <c r="N67" s="673" t="s">
        <v>2516</v>
      </c>
      <c r="O67" s="722"/>
      <c r="Q67" s="459" t="s">
        <v>424</v>
      </c>
      <c r="R67" s="466"/>
      <c r="Y67" s="466"/>
    </row>
    <row r="68" spans="1:26" ht="10.5" customHeight="1" x14ac:dyDescent="0.2">
      <c r="A68" s="472" t="s">
        <v>425</v>
      </c>
      <c r="B68" s="466"/>
      <c r="C68" s="458" t="s">
        <v>2800</v>
      </c>
      <c r="E68" s="672" t="s">
        <v>2801</v>
      </c>
      <c r="F68" s="667"/>
      <c r="G68" s="466"/>
      <c r="H68" s="474" t="s">
        <v>424</v>
      </c>
      <c r="I68" s="466"/>
      <c r="J68" s="472" t="s">
        <v>425</v>
      </c>
      <c r="K68" s="466"/>
      <c r="L68" s="473" t="s">
        <v>384</v>
      </c>
      <c r="M68" s="466"/>
      <c r="N68" s="673" t="s">
        <v>2489</v>
      </c>
      <c r="O68" s="722"/>
      <c r="Q68" s="459" t="s">
        <v>424</v>
      </c>
      <c r="R68" s="466"/>
      <c r="S68" s="472"/>
      <c r="T68" s="466"/>
      <c r="U68" s="472"/>
      <c r="V68" s="466"/>
      <c r="W68" s="466"/>
      <c r="X68" s="482"/>
      <c r="Y68" s="466"/>
    </row>
    <row r="69" spans="1:26" ht="10.5" customHeight="1" x14ac:dyDescent="0.2">
      <c r="A69" s="457" t="s">
        <v>425</v>
      </c>
      <c r="C69" s="458" t="s">
        <v>2802</v>
      </c>
      <c r="E69" s="672" t="s">
        <v>2803</v>
      </c>
      <c r="F69" s="667"/>
      <c r="G69" s="466"/>
      <c r="H69" s="459" t="s">
        <v>424</v>
      </c>
      <c r="J69" s="457" t="s">
        <v>425</v>
      </c>
      <c r="L69" s="458" t="s">
        <v>390</v>
      </c>
      <c r="M69" s="466"/>
      <c r="N69" s="673" t="s">
        <v>2493</v>
      </c>
      <c r="O69" s="722"/>
      <c r="Q69" s="459" t="s">
        <v>424</v>
      </c>
      <c r="R69" s="466"/>
      <c r="Y69" s="466"/>
    </row>
    <row r="70" spans="1:26" ht="10.5" customHeight="1" x14ac:dyDescent="0.2">
      <c r="A70" s="472" t="s">
        <v>425</v>
      </c>
      <c r="B70" s="466"/>
      <c r="C70" s="534"/>
      <c r="E70" s="476"/>
      <c r="F70" s="476"/>
      <c r="G70" s="466"/>
      <c r="H70" s="476"/>
      <c r="I70" s="466"/>
      <c r="J70" s="472" t="s">
        <v>425</v>
      </c>
      <c r="K70" s="466"/>
      <c r="L70" s="473" t="s">
        <v>995</v>
      </c>
      <c r="M70" s="466"/>
      <c r="N70" s="673" t="s">
        <v>2476</v>
      </c>
      <c r="O70" s="722"/>
      <c r="Q70" s="459" t="s">
        <v>424</v>
      </c>
      <c r="R70" s="466"/>
      <c r="S70" s="472"/>
      <c r="T70" s="466"/>
      <c r="U70" s="472"/>
      <c r="V70" s="466"/>
      <c r="W70" s="466"/>
      <c r="X70" s="482"/>
      <c r="Y70" s="466"/>
    </row>
    <row r="71" spans="1:26" ht="6" customHeight="1" x14ac:dyDescent="0.2"/>
    <row r="72" spans="1:26" ht="10.5" customHeight="1" x14ac:dyDescent="0.15">
      <c r="A72" s="484" t="s">
        <v>122</v>
      </c>
      <c r="B72" s="470"/>
      <c r="C72" s="490" t="s">
        <v>275</v>
      </c>
      <c r="E72" s="466"/>
      <c r="F72" s="466"/>
      <c r="G72" s="470"/>
      <c r="H72" s="490" t="s">
        <v>123</v>
      </c>
      <c r="J72" s="467" t="s">
        <v>122</v>
      </c>
      <c r="K72" s="470"/>
      <c r="L72" s="491" t="s">
        <v>275</v>
      </c>
      <c r="M72" s="466"/>
      <c r="P72" s="436"/>
      <c r="Q72" s="490" t="s">
        <v>123</v>
      </c>
      <c r="R72" s="466"/>
      <c r="S72" s="484" t="s">
        <v>122</v>
      </c>
      <c r="T72" s="470"/>
      <c r="U72" s="491" t="s">
        <v>275</v>
      </c>
      <c r="V72" s="466"/>
      <c r="W72" s="466"/>
      <c r="X72" s="482"/>
      <c r="Y72" s="470"/>
      <c r="Z72" s="490" t="s">
        <v>123</v>
      </c>
    </row>
    <row r="73" spans="1:26" ht="13.05" customHeight="1" x14ac:dyDescent="0.2">
      <c r="A73" s="472" t="s">
        <v>137</v>
      </c>
      <c r="B73" s="466"/>
      <c r="C73" s="460"/>
      <c r="D73" s="492"/>
      <c r="E73" s="493"/>
      <c r="F73" s="493"/>
      <c r="G73" s="466"/>
      <c r="H73" s="493"/>
      <c r="I73" s="466"/>
      <c r="J73" s="472" t="s">
        <v>124</v>
      </c>
      <c r="K73" s="466"/>
      <c r="L73" s="538"/>
      <c r="M73" s="493"/>
      <c r="N73" s="492"/>
      <c r="O73" s="460"/>
      <c r="Q73" s="492"/>
      <c r="R73" s="466"/>
      <c r="S73" s="472" t="s">
        <v>131</v>
      </c>
      <c r="T73" s="466"/>
      <c r="U73" s="538"/>
      <c r="V73" s="493"/>
      <c r="W73" s="493"/>
      <c r="X73" s="551"/>
      <c r="Y73" s="466"/>
      <c r="Z73" s="492"/>
    </row>
    <row r="74" spans="1:26" ht="13.05" customHeight="1" x14ac:dyDescent="0.2">
      <c r="A74" s="457" t="s">
        <v>138</v>
      </c>
      <c r="C74" s="462"/>
      <c r="D74" s="494"/>
      <c r="E74" s="495"/>
      <c r="F74" s="495"/>
      <c r="G74" s="466"/>
      <c r="H74" s="494"/>
      <c r="J74" s="457" t="s">
        <v>125</v>
      </c>
      <c r="L74" s="462"/>
      <c r="M74" s="495"/>
      <c r="N74" s="494"/>
      <c r="O74" s="462"/>
      <c r="Q74" s="494"/>
      <c r="R74" s="466"/>
      <c r="S74" s="457" t="s">
        <v>142</v>
      </c>
      <c r="U74" s="463"/>
      <c r="V74" s="489"/>
      <c r="W74" s="489"/>
      <c r="X74" s="544"/>
      <c r="Y74" s="466"/>
      <c r="Z74" s="489"/>
    </row>
    <row r="75" spans="1:26" ht="13.05" customHeight="1" x14ac:dyDescent="0.2">
      <c r="A75" s="472" t="s">
        <v>126</v>
      </c>
      <c r="B75" s="466"/>
      <c r="C75" s="463"/>
      <c r="D75" s="489"/>
      <c r="E75" s="486"/>
      <c r="F75" s="486"/>
      <c r="G75" s="466"/>
      <c r="H75" s="486"/>
      <c r="I75" s="466"/>
      <c r="J75" s="472" t="s">
        <v>130</v>
      </c>
      <c r="K75" s="466"/>
      <c r="L75" s="487"/>
      <c r="M75" s="486"/>
      <c r="N75" s="489"/>
      <c r="O75" s="463"/>
      <c r="Q75" s="489"/>
      <c r="R75" s="466"/>
      <c r="S75" s="472"/>
      <c r="T75" s="466"/>
      <c r="U75" s="472"/>
      <c r="V75" s="466"/>
      <c r="W75" s="466"/>
      <c r="X75" s="482"/>
      <c r="Y75" s="466"/>
    </row>
    <row r="76" spans="1:26" ht="6" customHeight="1" x14ac:dyDescent="0.2">
      <c r="E76" s="466"/>
      <c r="F76" s="466"/>
      <c r="G76" s="466"/>
      <c r="M76" s="466"/>
      <c r="R76" s="466"/>
      <c r="Y76" s="466"/>
    </row>
    <row r="77" spans="1:26" ht="10.5" customHeight="1" x14ac:dyDescent="0.2">
      <c r="A77" s="472"/>
      <c r="B77" s="466"/>
      <c r="E77" s="466"/>
      <c r="F77" s="466"/>
      <c r="G77" s="466"/>
      <c r="H77" s="466"/>
      <c r="I77" s="466"/>
      <c r="J77" s="472"/>
      <c r="K77" s="466"/>
      <c r="L77" s="472"/>
      <c r="M77" s="466"/>
      <c r="R77" s="466"/>
      <c r="S77" s="472"/>
      <c r="T77" s="466"/>
      <c r="U77" s="472"/>
      <c r="V77" s="466"/>
      <c r="W77" s="466"/>
      <c r="X77" s="482"/>
      <c r="Y77" s="466"/>
    </row>
    <row r="78" spans="1:26" ht="19.95" customHeight="1" x14ac:dyDescent="0.2">
      <c r="A78" s="481" t="s">
        <v>2804</v>
      </c>
      <c r="B78" s="466"/>
      <c r="C78" s="472"/>
      <c r="E78" s="466"/>
      <c r="F78" s="466"/>
      <c r="G78" s="466"/>
      <c r="H78" s="466"/>
      <c r="I78" s="466"/>
      <c r="J78" s="472"/>
      <c r="K78" s="466"/>
      <c r="L78" s="472"/>
      <c r="M78" s="466"/>
      <c r="N78" s="466"/>
      <c r="O78" s="472"/>
      <c r="R78" s="466"/>
      <c r="S78" s="472"/>
      <c r="T78" s="466"/>
      <c r="U78" s="472"/>
      <c r="V78" s="466"/>
      <c r="W78" s="466"/>
      <c r="X78" s="482"/>
      <c r="Y78" s="466"/>
      <c r="Z78" s="466"/>
    </row>
    <row r="79" spans="1:26" ht="10.95" hidden="1" customHeight="1" x14ac:dyDescent="0.2">
      <c r="E79" s="466"/>
      <c r="F79" s="466"/>
      <c r="G79" s="466"/>
      <c r="M79" s="466"/>
      <c r="N79" s="466"/>
      <c r="O79" s="472"/>
      <c r="R79" s="466"/>
      <c r="Y79" s="466"/>
      <c r="Z79" s="466"/>
    </row>
    <row r="80" spans="1:26" ht="10.95" hidden="1" customHeight="1" x14ac:dyDescent="0.2">
      <c r="A80" s="472"/>
      <c r="B80" s="466"/>
      <c r="E80" s="466"/>
      <c r="F80" s="466"/>
      <c r="G80" s="466"/>
      <c r="H80" s="466"/>
      <c r="I80" s="466"/>
      <c r="J80" s="472"/>
      <c r="K80" s="466"/>
      <c r="L80" s="472"/>
      <c r="M80" s="466"/>
      <c r="R80" s="466"/>
      <c r="S80" s="472"/>
      <c r="T80" s="466"/>
      <c r="U80" s="472"/>
      <c r="V80" s="466"/>
      <c r="W80" s="466"/>
      <c r="X80" s="482"/>
      <c r="Y80" s="466"/>
    </row>
    <row r="81" spans="1:26" ht="10.95" hidden="1" customHeight="1" x14ac:dyDescent="0.2"/>
    <row r="82" spans="1:26" ht="10.95" customHeight="1" x14ac:dyDescent="0.2">
      <c r="A82" s="472"/>
      <c r="B82" s="466"/>
      <c r="E82" s="466"/>
      <c r="F82" s="466"/>
      <c r="G82" s="466"/>
      <c r="K82" s="466"/>
      <c r="L82" s="472"/>
      <c r="M82" s="466"/>
      <c r="R82" s="466"/>
      <c r="S82" s="472"/>
      <c r="T82" s="466"/>
      <c r="U82" s="472"/>
      <c r="V82" s="466"/>
      <c r="W82" s="466"/>
      <c r="X82" s="482"/>
      <c r="Y82" s="466"/>
    </row>
    <row r="83" spans="1:26" ht="10.95" customHeight="1" x14ac:dyDescent="0.2">
      <c r="A83" s="466" t="s">
        <v>2791</v>
      </c>
      <c r="B83" s="466"/>
      <c r="E83" s="466"/>
      <c r="F83" s="466"/>
      <c r="G83" s="466"/>
      <c r="H83" s="466"/>
      <c r="I83" s="466"/>
      <c r="J83" s="472"/>
      <c r="K83" s="466"/>
      <c r="L83" s="472"/>
      <c r="M83" s="466"/>
      <c r="R83" s="466"/>
      <c r="S83" s="472"/>
      <c r="T83" s="466"/>
      <c r="U83" s="472"/>
      <c r="V83" s="466"/>
      <c r="W83" s="466"/>
      <c r="X83" s="482"/>
      <c r="Y83" s="466"/>
    </row>
    <row r="84" spans="1:26" ht="10.95" customHeight="1" x14ac:dyDescent="0.2">
      <c r="A84" s="436" t="s">
        <v>675</v>
      </c>
      <c r="B84" s="436"/>
      <c r="C84" s="483"/>
      <c r="D84" s="436"/>
      <c r="E84" s="470"/>
      <c r="F84" s="470"/>
      <c r="G84" s="470"/>
      <c r="H84" s="436"/>
      <c r="I84" s="436"/>
      <c r="J84" s="483"/>
      <c r="K84" s="436"/>
      <c r="L84" s="483"/>
      <c r="M84" s="470"/>
      <c r="N84" s="436"/>
      <c r="O84" s="483"/>
      <c r="P84" s="436"/>
      <c r="Q84" s="436"/>
      <c r="R84" s="470"/>
      <c r="S84" s="483"/>
      <c r="T84" s="436"/>
      <c r="U84" s="483"/>
      <c r="V84" s="436"/>
      <c r="W84" s="436"/>
      <c r="X84" s="469"/>
      <c r="Y84" s="470"/>
      <c r="Z84" s="436"/>
    </row>
    <row r="85" spans="1:26" ht="6" customHeight="1" x14ac:dyDescent="0.2">
      <c r="A85" s="466"/>
      <c r="B85" s="466"/>
      <c r="E85" s="466"/>
      <c r="F85" s="466"/>
      <c r="G85" s="466"/>
      <c r="H85" s="466"/>
      <c r="I85" s="466"/>
      <c r="J85" s="472"/>
      <c r="K85" s="466"/>
      <c r="L85" s="472"/>
      <c r="M85" s="466"/>
      <c r="R85" s="466"/>
      <c r="T85" s="466"/>
      <c r="U85" s="472"/>
      <c r="V85" s="466"/>
      <c r="W85" s="466"/>
      <c r="X85" s="482"/>
      <c r="Y85" s="466"/>
    </row>
    <row r="86" spans="1:26" ht="15" customHeight="1" x14ac:dyDescent="0.2">
      <c r="A86" s="453" t="s">
        <v>303</v>
      </c>
      <c r="E86" s="466"/>
      <c r="F86" s="466"/>
      <c r="G86" s="466"/>
      <c r="M86" s="466"/>
      <c r="R86" s="466"/>
      <c r="Y86" s="466"/>
    </row>
    <row r="87" spans="1:26" ht="6" customHeight="1" x14ac:dyDescent="0.2">
      <c r="A87" s="472"/>
      <c r="B87" s="466"/>
      <c r="E87" s="466"/>
      <c r="F87" s="466"/>
      <c r="G87" s="466"/>
      <c r="H87" s="466"/>
      <c r="I87" s="466"/>
      <c r="J87" s="472"/>
      <c r="K87" s="466"/>
      <c r="L87" s="472"/>
      <c r="M87" s="466"/>
      <c r="R87" s="466"/>
      <c r="S87" s="472"/>
      <c r="T87" s="466"/>
      <c r="U87" s="472"/>
      <c r="V87" s="466"/>
      <c r="W87" s="466"/>
      <c r="X87" s="482"/>
      <c r="Y87" s="466"/>
    </row>
    <row r="88" spans="1:26" s="557" customFormat="1" ht="13.05" customHeight="1" x14ac:dyDescent="0.2">
      <c r="A88" s="552" t="s">
        <v>135</v>
      </c>
      <c r="B88" s="553"/>
      <c r="C88" s="554"/>
      <c r="D88" s="553"/>
      <c r="E88" s="555"/>
      <c r="F88" s="555"/>
      <c r="G88" s="555"/>
      <c r="H88" s="553"/>
      <c r="I88" s="553"/>
      <c r="J88" s="556"/>
      <c r="K88" s="553"/>
      <c r="L88" s="556"/>
      <c r="M88" s="555"/>
      <c r="N88" s="555"/>
      <c r="O88" s="554"/>
      <c r="P88" s="553"/>
      <c r="Q88" s="553"/>
      <c r="R88" s="555"/>
      <c r="S88" s="556"/>
      <c r="T88" s="553"/>
      <c r="U88" s="556"/>
      <c r="V88" s="553"/>
      <c r="W88" s="553"/>
      <c r="Y88" s="555"/>
      <c r="Z88" s="555"/>
    </row>
    <row r="89" spans="1:26" s="557" customFormat="1" ht="12" customHeight="1" x14ac:dyDescent="0.2">
      <c r="A89" s="558" t="s">
        <v>152</v>
      </c>
      <c r="B89" s="555"/>
      <c r="C89" s="769" t="s">
        <v>2819</v>
      </c>
      <c r="D89" s="764"/>
      <c r="E89" s="764"/>
      <c r="F89" s="675"/>
      <c r="G89" s="675"/>
      <c r="H89" s="675"/>
      <c r="I89" s="555"/>
      <c r="J89" s="558" t="s">
        <v>154</v>
      </c>
      <c r="K89" s="555"/>
      <c r="L89" s="769" t="s">
        <v>2820</v>
      </c>
      <c r="M89" s="764"/>
      <c r="N89" s="764"/>
      <c r="O89" s="675"/>
      <c r="P89" s="675"/>
      <c r="Q89" s="675"/>
      <c r="R89" s="555"/>
      <c r="S89" s="558" t="s">
        <v>156</v>
      </c>
      <c r="T89" s="555"/>
      <c r="U89" s="769" t="s">
        <v>2821</v>
      </c>
      <c r="V89" s="764"/>
      <c r="W89" s="764"/>
      <c r="X89" s="675"/>
      <c r="Y89" s="675"/>
      <c r="Z89" s="675"/>
    </row>
    <row r="90" spans="1:26" s="557" customFormat="1" ht="12" customHeight="1" x14ac:dyDescent="0.15">
      <c r="A90" s="559" t="s">
        <v>277</v>
      </c>
      <c r="B90" s="560"/>
      <c r="C90" s="561" t="s">
        <v>119</v>
      </c>
      <c r="D90" s="560"/>
      <c r="E90" s="562" t="s">
        <v>120</v>
      </c>
      <c r="F90" s="563"/>
      <c r="G90" s="563"/>
      <c r="H90" s="564" t="s">
        <v>424</v>
      </c>
      <c r="I90" s="553"/>
      <c r="J90" s="559" t="s">
        <v>277</v>
      </c>
      <c r="K90" s="560"/>
      <c r="L90" s="559" t="s">
        <v>119</v>
      </c>
      <c r="M90" s="563"/>
      <c r="N90" s="562" t="s">
        <v>120</v>
      </c>
      <c r="O90" s="565"/>
      <c r="P90" s="560"/>
      <c r="Q90" s="564" t="s">
        <v>424</v>
      </c>
      <c r="R90" s="555"/>
      <c r="S90" s="559" t="s">
        <v>277</v>
      </c>
      <c r="T90" s="560"/>
      <c r="U90" s="559" t="s">
        <v>119</v>
      </c>
      <c r="V90" s="560"/>
      <c r="W90" s="564" t="s">
        <v>120</v>
      </c>
      <c r="X90" s="566"/>
      <c r="Y90" s="563"/>
      <c r="Z90" s="562" t="s">
        <v>424</v>
      </c>
    </row>
    <row r="91" spans="1:26" s="557" customFormat="1" ht="10.5" customHeight="1" x14ac:dyDescent="0.2">
      <c r="A91" s="554" t="s">
        <v>425</v>
      </c>
      <c r="B91" s="555"/>
      <c r="C91" s="567" t="s">
        <v>2301</v>
      </c>
      <c r="D91" s="553"/>
      <c r="E91" s="765" t="s">
        <v>2302</v>
      </c>
      <c r="F91" s="766"/>
      <c r="G91" s="555"/>
      <c r="H91" s="568" t="s">
        <v>424</v>
      </c>
      <c r="I91" s="555"/>
      <c r="J91" s="554" t="s">
        <v>425</v>
      </c>
      <c r="K91" s="555"/>
      <c r="L91" s="567" t="s">
        <v>914</v>
      </c>
      <c r="M91" s="555"/>
      <c r="N91" s="765" t="s">
        <v>2453</v>
      </c>
      <c r="O91" s="768"/>
      <c r="P91" s="553"/>
      <c r="Q91" s="569" t="s">
        <v>424</v>
      </c>
      <c r="R91" s="555"/>
      <c r="S91" s="554" t="s">
        <v>425</v>
      </c>
      <c r="T91" s="555"/>
      <c r="U91" s="567" t="s">
        <v>2441</v>
      </c>
      <c r="V91" s="555"/>
      <c r="W91" s="765" t="s">
        <v>2442</v>
      </c>
      <c r="X91" s="768"/>
      <c r="Y91" s="555"/>
      <c r="Z91" s="568" t="s">
        <v>424</v>
      </c>
    </row>
    <row r="92" spans="1:26" s="557" customFormat="1" ht="10.5" customHeight="1" x14ac:dyDescent="0.2">
      <c r="A92" s="556" t="s">
        <v>425</v>
      </c>
      <c r="B92" s="553"/>
      <c r="C92" s="567" t="s">
        <v>2496</v>
      </c>
      <c r="D92" s="553"/>
      <c r="E92" s="761" t="s">
        <v>2497</v>
      </c>
      <c r="F92" s="764"/>
      <c r="G92" s="553"/>
      <c r="H92" s="569" t="s">
        <v>424</v>
      </c>
      <c r="I92" s="553"/>
      <c r="J92" s="556" t="s">
        <v>425</v>
      </c>
      <c r="K92" s="553"/>
      <c r="L92" s="570" t="s">
        <v>2498</v>
      </c>
      <c r="M92" s="553"/>
      <c r="N92" s="763" t="s">
        <v>2499</v>
      </c>
      <c r="O92" s="762"/>
      <c r="P92" s="553"/>
      <c r="Q92" s="569" t="s">
        <v>424</v>
      </c>
      <c r="R92" s="553"/>
      <c r="S92" s="556" t="s">
        <v>425</v>
      </c>
      <c r="T92" s="553"/>
      <c r="U92" s="570" t="s">
        <v>2399</v>
      </c>
      <c r="V92" s="553"/>
      <c r="W92" s="761" t="s">
        <v>2400</v>
      </c>
      <c r="X92" s="762"/>
      <c r="Y92" s="553"/>
      <c r="Z92" s="568" t="s">
        <v>424</v>
      </c>
    </row>
    <row r="93" spans="1:26" s="557" customFormat="1" ht="10.5" customHeight="1" x14ac:dyDescent="0.2">
      <c r="A93" s="554" t="s">
        <v>425</v>
      </c>
      <c r="B93" s="555"/>
      <c r="C93" s="567" t="s">
        <v>1592</v>
      </c>
      <c r="D93" s="553"/>
      <c r="E93" s="763" t="s">
        <v>2528</v>
      </c>
      <c r="F93" s="764"/>
      <c r="G93" s="555"/>
      <c r="H93" s="569" t="s">
        <v>424</v>
      </c>
      <c r="I93" s="553"/>
      <c r="J93" s="556" t="s">
        <v>425</v>
      </c>
      <c r="K93" s="555"/>
      <c r="L93" s="567" t="s">
        <v>2426</v>
      </c>
      <c r="M93" s="555"/>
      <c r="N93" s="763" t="s">
        <v>2427</v>
      </c>
      <c r="O93" s="762"/>
      <c r="P93" s="553"/>
      <c r="Q93" s="569" t="s">
        <v>424</v>
      </c>
      <c r="R93" s="555"/>
      <c r="S93" s="554" t="s">
        <v>425</v>
      </c>
      <c r="T93" s="555"/>
      <c r="U93" s="567" t="s">
        <v>2461</v>
      </c>
      <c r="V93" s="555"/>
      <c r="W93" s="763" t="s">
        <v>2462</v>
      </c>
      <c r="X93" s="762"/>
      <c r="Y93" s="555"/>
      <c r="Z93" s="568" t="s">
        <v>424</v>
      </c>
    </row>
    <row r="94" spans="1:26" s="557" customFormat="1" ht="10.5" customHeight="1" x14ac:dyDescent="0.2">
      <c r="A94" s="554" t="s">
        <v>425</v>
      </c>
      <c r="B94" s="555"/>
      <c r="C94" s="567" t="s">
        <v>1344</v>
      </c>
      <c r="D94" s="553"/>
      <c r="E94" s="763" t="s">
        <v>2481</v>
      </c>
      <c r="F94" s="764"/>
      <c r="G94" s="555"/>
      <c r="H94" s="568" t="s">
        <v>424</v>
      </c>
      <c r="I94" s="555"/>
      <c r="J94" s="554" t="s">
        <v>425</v>
      </c>
      <c r="K94" s="555"/>
      <c r="L94" s="567" t="s">
        <v>2508</v>
      </c>
      <c r="M94" s="555"/>
      <c r="N94" s="763" t="s">
        <v>2509</v>
      </c>
      <c r="O94" s="762"/>
      <c r="P94" s="553"/>
      <c r="Q94" s="569" t="s">
        <v>424</v>
      </c>
      <c r="R94" s="555"/>
      <c r="S94" s="554" t="s">
        <v>425</v>
      </c>
      <c r="T94" s="555"/>
      <c r="U94" s="567" t="s">
        <v>2424</v>
      </c>
      <c r="V94" s="555"/>
      <c r="W94" s="763" t="s">
        <v>2425</v>
      </c>
      <c r="X94" s="762"/>
      <c r="Y94" s="555"/>
      <c r="Z94" s="568" t="s">
        <v>424</v>
      </c>
    </row>
    <row r="95" spans="1:26" s="557" customFormat="1" ht="10.5" customHeight="1" x14ac:dyDescent="0.2">
      <c r="A95" s="556" t="s">
        <v>425</v>
      </c>
      <c r="B95" s="553"/>
      <c r="C95" s="570" t="s">
        <v>335</v>
      </c>
      <c r="D95" s="553"/>
      <c r="E95" s="763" t="s">
        <v>2532</v>
      </c>
      <c r="F95" s="764"/>
      <c r="G95" s="555"/>
      <c r="H95" s="569" t="s">
        <v>424</v>
      </c>
      <c r="I95" s="553"/>
      <c r="J95" s="556" t="s">
        <v>425</v>
      </c>
      <c r="K95" s="553"/>
      <c r="L95" s="570" t="s">
        <v>2524</v>
      </c>
      <c r="M95" s="555"/>
      <c r="N95" s="761" t="s">
        <v>2525</v>
      </c>
      <c r="O95" s="762"/>
      <c r="P95" s="553"/>
      <c r="Q95" s="569" t="s">
        <v>424</v>
      </c>
      <c r="R95" s="555"/>
      <c r="S95" s="556" t="s">
        <v>425</v>
      </c>
      <c r="T95" s="553"/>
      <c r="U95" s="570" t="s">
        <v>2150</v>
      </c>
      <c r="V95" s="553"/>
      <c r="W95" s="761" t="s">
        <v>2437</v>
      </c>
      <c r="X95" s="762"/>
      <c r="Y95" s="555"/>
      <c r="Z95" s="569" t="s">
        <v>424</v>
      </c>
    </row>
    <row r="96" spans="1:26" s="557" customFormat="1" ht="10.5" customHeight="1" x14ac:dyDescent="0.2">
      <c r="A96" s="554" t="s">
        <v>425</v>
      </c>
      <c r="B96" s="555"/>
      <c r="C96" s="570" t="s">
        <v>308</v>
      </c>
      <c r="D96" s="553"/>
      <c r="E96" s="763" t="s">
        <v>2519</v>
      </c>
      <c r="F96" s="764"/>
      <c r="G96" s="555"/>
      <c r="H96" s="568" t="s">
        <v>424</v>
      </c>
      <c r="I96" s="555"/>
      <c r="J96" s="554" t="s">
        <v>425</v>
      </c>
      <c r="K96" s="555"/>
      <c r="L96" s="571"/>
      <c r="M96" s="555"/>
      <c r="N96" s="572"/>
      <c r="O96" s="573"/>
      <c r="P96" s="553"/>
      <c r="Q96" s="572"/>
      <c r="R96" s="555"/>
      <c r="S96" s="554" t="s">
        <v>425</v>
      </c>
      <c r="T96" s="555"/>
      <c r="U96" s="571"/>
      <c r="V96" s="555"/>
      <c r="W96" s="574"/>
      <c r="X96" s="575"/>
      <c r="Y96" s="555"/>
      <c r="Z96" s="572"/>
    </row>
    <row r="97" spans="1:26" s="557" customFormat="1" ht="6" customHeight="1" x14ac:dyDescent="0.2">
      <c r="A97" s="556"/>
      <c r="B97" s="553"/>
      <c r="C97" s="556"/>
      <c r="D97" s="553"/>
      <c r="E97" s="555"/>
      <c r="F97" s="555"/>
      <c r="G97" s="555"/>
      <c r="H97" s="553"/>
      <c r="I97" s="553"/>
      <c r="J97" s="556"/>
      <c r="K97" s="553"/>
      <c r="L97" s="556"/>
      <c r="M97" s="555"/>
      <c r="N97" s="553"/>
      <c r="O97" s="556"/>
      <c r="P97" s="553"/>
      <c r="Q97" s="553"/>
      <c r="R97" s="555"/>
      <c r="S97" s="556"/>
      <c r="T97" s="553"/>
      <c r="U97" s="556"/>
      <c r="V97" s="553"/>
      <c r="W97" s="553"/>
      <c r="Y97" s="555"/>
      <c r="Z97" s="553"/>
    </row>
    <row r="98" spans="1:26" s="557" customFormat="1" ht="12" customHeight="1" x14ac:dyDescent="0.2">
      <c r="A98" s="558" t="s">
        <v>202</v>
      </c>
      <c r="B98" s="555"/>
      <c r="C98" s="770" t="s">
        <v>2822</v>
      </c>
      <c r="D98" s="764"/>
      <c r="E98" s="764"/>
      <c r="F98" s="675"/>
      <c r="G98" s="675"/>
      <c r="H98" s="675"/>
      <c r="I98" s="555"/>
      <c r="J98" s="558" t="s">
        <v>204</v>
      </c>
      <c r="K98" s="555"/>
      <c r="L98" s="769" t="s">
        <v>2823</v>
      </c>
      <c r="M98" s="764"/>
      <c r="N98" s="764"/>
      <c r="O98" s="675"/>
      <c r="P98" s="675"/>
      <c r="Q98" s="675"/>
      <c r="R98" s="555"/>
      <c r="S98" s="558" t="s">
        <v>205</v>
      </c>
      <c r="T98" s="555"/>
      <c r="U98" s="769" t="s">
        <v>2824</v>
      </c>
      <c r="V98" s="764"/>
      <c r="W98" s="764"/>
      <c r="X98" s="675"/>
      <c r="Y98" s="675"/>
      <c r="Z98" s="675"/>
    </row>
    <row r="99" spans="1:26" s="557" customFormat="1" ht="12" customHeight="1" x14ac:dyDescent="0.15">
      <c r="A99" s="559" t="s">
        <v>277</v>
      </c>
      <c r="B99" s="560"/>
      <c r="C99" s="559" t="s">
        <v>119</v>
      </c>
      <c r="D99" s="560"/>
      <c r="E99" s="562" t="s">
        <v>120</v>
      </c>
      <c r="F99" s="563"/>
      <c r="G99" s="563"/>
      <c r="H99" s="564" t="s">
        <v>424</v>
      </c>
      <c r="I99" s="553"/>
      <c r="J99" s="559" t="s">
        <v>277</v>
      </c>
      <c r="K99" s="560"/>
      <c r="L99" s="559" t="s">
        <v>119</v>
      </c>
      <c r="M99" s="563"/>
      <c r="N99" s="564" t="s">
        <v>120</v>
      </c>
      <c r="O99" s="576"/>
      <c r="P99" s="560"/>
      <c r="Q99" s="564" t="s">
        <v>424</v>
      </c>
      <c r="R99" s="555"/>
      <c r="S99" s="559" t="s">
        <v>277</v>
      </c>
      <c r="T99" s="560"/>
      <c r="U99" s="559" t="s">
        <v>119</v>
      </c>
      <c r="V99" s="560"/>
      <c r="W99" s="564" t="s">
        <v>120</v>
      </c>
      <c r="X99" s="566"/>
      <c r="Y99" s="563"/>
      <c r="Z99" s="564" t="s">
        <v>424</v>
      </c>
    </row>
    <row r="100" spans="1:26" s="557" customFormat="1" ht="10.5" customHeight="1" x14ac:dyDescent="0.2">
      <c r="A100" s="554" t="s">
        <v>425</v>
      </c>
      <c r="B100" s="555"/>
      <c r="C100" s="570" t="s">
        <v>2421</v>
      </c>
      <c r="D100" s="553"/>
      <c r="E100" s="765" t="s">
        <v>2422</v>
      </c>
      <c r="F100" s="766"/>
      <c r="G100" s="555"/>
      <c r="H100" s="568" t="s">
        <v>424</v>
      </c>
      <c r="I100" s="555"/>
      <c r="J100" s="554" t="s">
        <v>425</v>
      </c>
      <c r="K100" s="555"/>
      <c r="L100" s="567" t="s">
        <v>2418</v>
      </c>
      <c r="M100" s="555"/>
      <c r="N100" s="767" t="s">
        <v>2419</v>
      </c>
      <c r="O100" s="768"/>
      <c r="P100" s="553"/>
      <c r="Q100" s="569" t="s">
        <v>424</v>
      </c>
      <c r="R100" s="555"/>
      <c r="S100" s="554" t="s">
        <v>425</v>
      </c>
      <c r="T100" s="555"/>
      <c r="U100" s="567" t="s">
        <v>2447</v>
      </c>
      <c r="V100" s="555"/>
      <c r="W100" s="765" t="s">
        <v>2448</v>
      </c>
      <c r="X100" s="768"/>
      <c r="Y100" s="555"/>
      <c r="Z100" s="569" t="s">
        <v>424</v>
      </c>
    </row>
    <row r="101" spans="1:26" s="557" customFormat="1" ht="10.5" customHeight="1" x14ac:dyDescent="0.2">
      <c r="A101" s="556" t="s">
        <v>425</v>
      </c>
      <c r="B101" s="553"/>
      <c r="C101" s="570" t="s">
        <v>2415</v>
      </c>
      <c r="D101" s="553"/>
      <c r="E101" s="763" t="s">
        <v>2416</v>
      </c>
      <c r="F101" s="764"/>
      <c r="G101" s="555"/>
      <c r="H101" s="569" t="s">
        <v>424</v>
      </c>
      <c r="I101" s="553"/>
      <c r="J101" s="556" t="s">
        <v>425</v>
      </c>
      <c r="K101" s="553"/>
      <c r="L101" s="570" t="s">
        <v>2320</v>
      </c>
      <c r="M101" s="555"/>
      <c r="N101" s="761" t="s">
        <v>2321</v>
      </c>
      <c r="O101" s="762"/>
      <c r="P101" s="553"/>
      <c r="Q101" s="569" t="s">
        <v>424</v>
      </c>
      <c r="R101" s="555"/>
      <c r="S101" s="556" t="s">
        <v>425</v>
      </c>
      <c r="T101" s="553"/>
      <c r="U101" s="570" t="s">
        <v>403</v>
      </c>
      <c r="V101" s="553"/>
      <c r="W101" s="761" t="s">
        <v>2412</v>
      </c>
      <c r="X101" s="762"/>
      <c r="Y101" s="555"/>
      <c r="Z101" s="569" t="s">
        <v>424</v>
      </c>
    </row>
    <row r="102" spans="1:26" s="557" customFormat="1" ht="10.5" customHeight="1" x14ac:dyDescent="0.2">
      <c r="A102" s="554" t="s">
        <v>425</v>
      </c>
      <c r="B102" s="555"/>
      <c r="C102" s="570" t="s">
        <v>1290</v>
      </c>
      <c r="D102" s="553"/>
      <c r="E102" s="763" t="s">
        <v>2405</v>
      </c>
      <c r="F102" s="764"/>
      <c r="G102" s="555"/>
      <c r="H102" s="568" t="s">
        <v>424</v>
      </c>
      <c r="I102" s="555"/>
      <c r="J102" s="554" t="s">
        <v>425</v>
      </c>
      <c r="K102" s="555"/>
      <c r="L102" s="567" t="s">
        <v>2312</v>
      </c>
      <c r="M102" s="555"/>
      <c r="N102" s="761" t="s">
        <v>2313</v>
      </c>
      <c r="O102" s="762"/>
      <c r="P102" s="553"/>
      <c r="Q102" s="569" t="s">
        <v>424</v>
      </c>
      <c r="R102" s="555"/>
      <c r="S102" s="554" t="s">
        <v>425</v>
      </c>
      <c r="T102" s="555"/>
      <c r="U102" s="567" t="s">
        <v>2406</v>
      </c>
      <c r="V102" s="555"/>
      <c r="W102" s="763" t="s">
        <v>2407</v>
      </c>
      <c r="X102" s="762"/>
      <c r="Y102" s="555"/>
      <c r="Z102" s="569" t="s">
        <v>424</v>
      </c>
    </row>
    <row r="103" spans="1:26" s="557" customFormat="1" ht="10.5" customHeight="1" x14ac:dyDescent="0.2">
      <c r="A103" s="556" t="s">
        <v>425</v>
      </c>
      <c r="B103" s="553"/>
      <c r="C103" s="570" t="s">
        <v>1418</v>
      </c>
      <c r="D103" s="553"/>
      <c r="E103" s="761" t="s">
        <v>2423</v>
      </c>
      <c r="F103" s="764"/>
      <c r="G103" s="553"/>
      <c r="H103" s="569" t="s">
        <v>424</v>
      </c>
      <c r="I103" s="553"/>
      <c r="J103" s="556" t="s">
        <v>425</v>
      </c>
      <c r="K103" s="553"/>
      <c r="L103" s="570" t="s">
        <v>2408</v>
      </c>
      <c r="M103" s="553"/>
      <c r="N103" s="761" t="s">
        <v>2409</v>
      </c>
      <c r="O103" s="762"/>
      <c r="P103" s="553"/>
      <c r="Q103" s="569" t="s">
        <v>424</v>
      </c>
      <c r="R103" s="553"/>
      <c r="S103" s="556" t="s">
        <v>425</v>
      </c>
      <c r="T103" s="553"/>
      <c r="U103" s="570" t="s">
        <v>413</v>
      </c>
      <c r="V103" s="553"/>
      <c r="W103" s="761" t="s">
        <v>2561</v>
      </c>
      <c r="X103" s="762"/>
      <c r="Y103" s="553"/>
      <c r="Z103" s="569" t="s">
        <v>424</v>
      </c>
    </row>
    <row r="104" spans="1:26" s="557" customFormat="1" ht="10.5" customHeight="1" x14ac:dyDescent="0.2">
      <c r="A104" s="554" t="s">
        <v>425</v>
      </c>
      <c r="B104" s="555"/>
      <c r="C104" s="556"/>
      <c r="D104" s="553"/>
      <c r="E104" s="555"/>
      <c r="F104" s="555"/>
      <c r="G104" s="555"/>
      <c r="H104" s="553"/>
      <c r="I104" s="553"/>
      <c r="J104" s="556" t="s">
        <v>425</v>
      </c>
      <c r="K104" s="555"/>
      <c r="L104" s="554"/>
      <c r="M104" s="555"/>
      <c r="N104" s="553"/>
      <c r="O104" s="556"/>
      <c r="P104" s="553"/>
      <c r="Q104" s="553"/>
      <c r="R104" s="555"/>
      <c r="S104" s="554" t="s">
        <v>425</v>
      </c>
      <c r="T104" s="555"/>
      <c r="U104" s="554"/>
      <c r="V104" s="555"/>
      <c r="W104" s="555"/>
      <c r="X104" s="577"/>
      <c r="Y104" s="555"/>
      <c r="Z104" s="553"/>
    </row>
    <row r="105" spans="1:26" s="557" customFormat="1" ht="10.5" customHeight="1" x14ac:dyDescent="0.2">
      <c r="A105" s="554" t="s">
        <v>425</v>
      </c>
      <c r="B105" s="555"/>
      <c r="C105" s="578"/>
      <c r="D105" s="553"/>
      <c r="E105" s="579"/>
      <c r="F105" s="579"/>
      <c r="G105" s="555"/>
      <c r="H105" s="579"/>
      <c r="I105" s="555"/>
      <c r="J105" s="554" t="s">
        <v>425</v>
      </c>
      <c r="K105" s="555"/>
      <c r="L105" s="580"/>
      <c r="M105" s="555"/>
      <c r="N105" s="581"/>
      <c r="O105" s="578"/>
      <c r="P105" s="553"/>
      <c r="Q105" s="581"/>
      <c r="R105" s="555"/>
      <c r="S105" s="554" t="s">
        <v>425</v>
      </c>
      <c r="T105" s="555"/>
      <c r="U105" s="580"/>
      <c r="V105" s="555"/>
      <c r="W105" s="579"/>
      <c r="X105" s="582"/>
      <c r="Y105" s="555"/>
      <c r="Z105" s="581"/>
    </row>
    <row r="106" spans="1:26" s="557" customFormat="1" ht="6" customHeight="1" x14ac:dyDescent="0.2">
      <c r="A106" s="556"/>
      <c r="B106" s="553"/>
      <c r="C106" s="556"/>
      <c r="D106" s="553"/>
      <c r="E106" s="555"/>
      <c r="F106" s="555"/>
      <c r="G106" s="555"/>
      <c r="H106" s="553"/>
      <c r="I106" s="553"/>
      <c r="J106" s="556"/>
      <c r="K106" s="553"/>
      <c r="L106" s="556"/>
      <c r="M106" s="555"/>
      <c r="N106" s="553"/>
      <c r="O106" s="556"/>
      <c r="P106" s="553"/>
      <c r="Q106" s="553"/>
      <c r="R106" s="555"/>
      <c r="S106" s="556"/>
      <c r="T106" s="553"/>
      <c r="U106" s="556"/>
      <c r="V106" s="553"/>
      <c r="W106" s="553"/>
      <c r="Y106" s="555"/>
      <c r="Z106" s="553"/>
    </row>
    <row r="107" spans="1:26" s="557" customFormat="1" ht="12" customHeight="1" x14ac:dyDescent="0.2">
      <c r="A107" s="558" t="s">
        <v>242</v>
      </c>
      <c r="B107" s="555"/>
      <c r="C107" s="770" t="s">
        <v>2825</v>
      </c>
      <c r="D107" s="764"/>
      <c r="E107" s="764"/>
      <c r="F107" s="675"/>
      <c r="G107" s="675"/>
      <c r="H107" s="675"/>
      <c r="I107" s="555"/>
      <c r="J107" s="558" t="s">
        <v>243</v>
      </c>
      <c r="K107" s="555"/>
      <c r="L107" s="769" t="s">
        <v>2826</v>
      </c>
      <c r="M107" s="764"/>
      <c r="N107" s="764"/>
      <c r="O107" s="675"/>
      <c r="P107" s="675"/>
      <c r="Q107" s="675"/>
      <c r="R107" s="555"/>
      <c r="S107" s="554"/>
      <c r="T107" s="555"/>
      <c r="U107" s="554"/>
      <c r="V107" s="555"/>
      <c r="W107" s="555"/>
      <c r="X107" s="577"/>
      <c r="Y107" s="555"/>
      <c r="Z107" s="553"/>
    </row>
    <row r="108" spans="1:26" s="557" customFormat="1" ht="12" customHeight="1" x14ac:dyDescent="0.15">
      <c r="A108" s="559" t="s">
        <v>277</v>
      </c>
      <c r="B108" s="560"/>
      <c r="C108" s="559" t="s">
        <v>119</v>
      </c>
      <c r="D108" s="560"/>
      <c r="E108" s="562" t="s">
        <v>120</v>
      </c>
      <c r="F108" s="563"/>
      <c r="G108" s="563"/>
      <c r="H108" s="564" t="s">
        <v>424</v>
      </c>
      <c r="I108" s="553"/>
      <c r="J108" s="559" t="s">
        <v>277</v>
      </c>
      <c r="K108" s="560"/>
      <c r="L108" s="559" t="s">
        <v>119</v>
      </c>
      <c r="M108" s="563"/>
      <c r="N108" s="564" t="s">
        <v>120</v>
      </c>
      <c r="O108" s="576"/>
      <c r="P108" s="560"/>
      <c r="Q108" s="564" t="s">
        <v>424</v>
      </c>
      <c r="R108" s="555"/>
      <c r="S108" s="556"/>
      <c r="T108" s="553"/>
      <c r="U108" s="556"/>
      <c r="V108" s="553"/>
      <c r="W108" s="553"/>
      <c r="Y108" s="555"/>
      <c r="Z108" s="553"/>
    </row>
    <row r="109" spans="1:26" s="557" customFormat="1" ht="10.5" customHeight="1" x14ac:dyDescent="0.2">
      <c r="A109" s="554" t="s">
        <v>425</v>
      </c>
      <c r="B109" s="555"/>
      <c r="C109" s="570" t="s">
        <v>2403</v>
      </c>
      <c r="D109" s="553"/>
      <c r="E109" s="765" t="s">
        <v>2404</v>
      </c>
      <c r="F109" s="766"/>
      <c r="G109" s="555"/>
      <c r="H109" s="568" t="s">
        <v>424</v>
      </c>
      <c r="I109" s="555"/>
      <c r="J109" s="554" t="s">
        <v>425</v>
      </c>
      <c r="K109" s="555"/>
      <c r="L109" s="567" t="s">
        <v>964</v>
      </c>
      <c r="M109" s="555"/>
      <c r="N109" s="767" t="s">
        <v>2411</v>
      </c>
      <c r="O109" s="768"/>
      <c r="P109" s="553"/>
      <c r="Q109" s="569" t="s">
        <v>424</v>
      </c>
      <c r="R109" s="555"/>
      <c r="S109" s="554"/>
      <c r="T109" s="555"/>
      <c r="U109" s="554"/>
      <c r="V109" s="555"/>
      <c r="W109" s="555"/>
      <c r="X109" s="577"/>
      <c r="Y109" s="555"/>
      <c r="Z109" s="553"/>
    </row>
    <row r="110" spans="1:26" s="557" customFormat="1" ht="10.5" customHeight="1" x14ac:dyDescent="0.2">
      <c r="A110" s="556" t="s">
        <v>425</v>
      </c>
      <c r="B110" s="553"/>
      <c r="C110" s="570" t="s">
        <v>2401</v>
      </c>
      <c r="D110" s="553"/>
      <c r="E110" s="763" t="s">
        <v>2402</v>
      </c>
      <c r="F110" s="764"/>
      <c r="G110" s="555"/>
      <c r="H110" s="569" t="s">
        <v>424</v>
      </c>
      <c r="I110" s="553"/>
      <c r="J110" s="556" t="s">
        <v>425</v>
      </c>
      <c r="K110" s="553"/>
      <c r="L110" s="570" t="s">
        <v>2484</v>
      </c>
      <c r="M110" s="555"/>
      <c r="N110" s="761" t="s">
        <v>2485</v>
      </c>
      <c r="O110" s="762"/>
      <c r="P110" s="553"/>
      <c r="Q110" s="569" t="s">
        <v>424</v>
      </c>
      <c r="R110" s="555"/>
      <c r="S110" s="556"/>
      <c r="T110" s="553"/>
      <c r="U110" s="556"/>
      <c r="V110" s="553"/>
      <c r="W110" s="553"/>
      <c r="Y110" s="555"/>
      <c r="Z110" s="553"/>
    </row>
    <row r="111" spans="1:26" s="557" customFormat="1" ht="10.5" customHeight="1" x14ac:dyDescent="0.2">
      <c r="A111" s="554" t="s">
        <v>425</v>
      </c>
      <c r="B111" s="555"/>
      <c r="C111" s="570" t="s">
        <v>2471</v>
      </c>
      <c r="D111" s="553"/>
      <c r="E111" s="763" t="s">
        <v>2472</v>
      </c>
      <c r="F111" s="764"/>
      <c r="G111" s="555"/>
      <c r="H111" s="568" t="s">
        <v>424</v>
      </c>
      <c r="I111" s="555"/>
      <c r="J111" s="554" t="s">
        <v>425</v>
      </c>
      <c r="K111" s="555"/>
      <c r="L111" s="567" t="s">
        <v>969</v>
      </c>
      <c r="M111" s="555"/>
      <c r="N111" s="761" t="s">
        <v>2458</v>
      </c>
      <c r="O111" s="762"/>
      <c r="P111" s="553"/>
      <c r="Q111" s="569" t="s">
        <v>424</v>
      </c>
      <c r="R111" s="555"/>
      <c r="S111" s="554"/>
      <c r="T111" s="555"/>
      <c r="U111" s="554"/>
      <c r="V111" s="555"/>
      <c r="W111" s="555"/>
      <c r="X111" s="577"/>
      <c r="Y111" s="555"/>
      <c r="Z111" s="553"/>
    </row>
    <row r="112" spans="1:26" s="557" customFormat="1" ht="10.5" customHeight="1" x14ac:dyDescent="0.2">
      <c r="A112" s="556" t="s">
        <v>425</v>
      </c>
      <c r="B112" s="553"/>
      <c r="C112" s="570" t="s">
        <v>2555</v>
      </c>
      <c r="D112" s="553"/>
      <c r="E112" s="763" t="s">
        <v>2556</v>
      </c>
      <c r="F112" s="764"/>
      <c r="G112" s="555"/>
      <c r="H112" s="569" t="s">
        <v>424</v>
      </c>
      <c r="I112" s="553"/>
      <c r="J112" s="556" t="s">
        <v>425</v>
      </c>
      <c r="K112" s="553"/>
      <c r="L112" s="570" t="s">
        <v>1000</v>
      </c>
      <c r="M112" s="555"/>
      <c r="N112" s="761" t="s">
        <v>2438</v>
      </c>
      <c r="O112" s="762"/>
      <c r="P112" s="553"/>
      <c r="Q112" s="569" t="s">
        <v>424</v>
      </c>
      <c r="R112" s="555"/>
      <c r="S112" s="556"/>
      <c r="T112" s="553"/>
      <c r="U112" s="556"/>
      <c r="V112" s="553"/>
      <c r="W112" s="553"/>
      <c r="Y112" s="555"/>
      <c r="Z112" s="553"/>
    </row>
    <row r="113" spans="1:26" s="557" customFormat="1" ht="10.5" customHeight="1" x14ac:dyDescent="0.2">
      <c r="A113" s="554" t="s">
        <v>425</v>
      </c>
      <c r="B113" s="555"/>
      <c r="C113" s="570" t="s">
        <v>2477</v>
      </c>
      <c r="D113" s="553"/>
      <c r="E113" s="763" t="s">
        <v>2478</v>
      </c>
      <c r="F113" s="764"/>
      <c r="G113" s="555"/>
      <c r="H113" s="568" t="s">
        <v>424</v>
      </c>
      <c r="I113" s="555"/>
      <c r="J113" s="554" t="s">
        <v>425</v>
      </c>
      <c r="K113" s="555"/>
      <c r="L113" s="567" t="s">
        <v>1002</v>
      </c>
      <c r="M113" s="555"/>
      <c r="N113" s="761" t="s">
        <v>2473</v>
      </c>
      <c r="O113" s="762"/>
      <c r="P113" s="553"/>
      <c r="Q113" s="569" t="s">
        <v>424</v>
      </c>
      <c r="R113" s="555"/>
      <c r="S113" s="554"/>
      <c r="T113" s="555"/>
      <c r="U113" s="554"/>
      <c r="V113" s="555"/>
      <c r="W113" s="555"/>
      <c r="X113" s="577"/>
      <c r="Y113" s="555"/>
      <c r="Z113" s="553"/>
    </row>
    <row r="114" spans="1:26" s="557" customFormat="1" ht="10.5" customHeight="1" x14ac:dyDescent="0.2">
      <c r="A114" s="556" t="s">
        <v>425</v>
      </c>
      <c r="B114" s="553"/>
      <c r="C114" s="570" t="s">
        <v>2338</v>
      </c>
      <c r="D114" s="553"/>
      <c r="E114" s="761" t="s">
        <v>2339</v>
      </c>
      <c r="F114" s="764"/>
      <c r="G114" s="553"/>
      <c r="H114" s="569" t="s">
        <v>424</v>
      </c>
      <c r="I114" s="553"/>
      <c r="J114" s="556" t="s">
        <v>425</v>
      </c>
      <c r="K114" s="553"/>
      <c r="L114" s="573"/>
      <c r="M114" s="553"/>
      <c r="N114" s="572"/>
      <c r="O114" s="573"/>
      <c r="P114" s="553"/>
      <c r="Q114" s="572"/>
      <c r="R114" s="553"/>
      <c r="S114" s="556"/>
      <c r="T114" s="553"/>
      <c r="U114" s="556"/>
      <c r="V114" s="553"/>
      <c r="W114" s="553"/>
      <c r="Y114" s="553"/>
      <c r="Z114" s="553"/>
    </row>
    <row r="115" spans="1:26" s="557" customFormat="1" ht="6" customHeight="1" x14ac:dyDescent="0.2">
      <c r="A115" s="554"/>
      <c r="B115" s="555"/>
      <c r="C115" s="556"/>
      <c r="D115" s="553"/>
      <c r="E115" s="553"/>
      <c r="F115" s="553"/>
      <c r="G115" s="553"/>
      <c r="H115" s="553"/>
      <c r="I115" s="553"/>
      <c r="J115" s="556"/>
      <c r="K115" s="553"/>
      <c r="L115" s="556"/>
      <c r="M115" s="553"/>
      <c r="N115" s="553"/>
      <c r="O115" s="556"/>
      <c r="P115" s="553"/>
      <c r="Q115" s="553"/>
      <c r="R115" s="553"/>
      <c r="S115" s="556"/>
      <c r="T115" s="553"/>
      <c r="U115" s="556"/>
      <c r="V115" s="553"/>
      <c r="W115" s="553"/>
      <c r="Y115" s="553"/>
      <c r="Z115" s="553"/>
    </row>
    <row r="116" spans="1:26" s="557" customFormat="1" ht="10.5" customHeight="1" x14ac:dyDescent="0.15">
      <c r="A116" s="561" t="s">
        <v>122</v>
      </c>
      <c r="B116" s="563"/>
      <c r="C116" s="583" t="s">
        <v>275</v>
      </c>
      <c r="D116" s="553"/>
      <c r="E116" s="555"/>
      <c r="F116" s="555"/>
      <c r="G116" s="563"/>
      <c r="H116" s="583" t="s">
        <v>123</v>
      </c>
      <c r="I116" s="553"/>
      <c r="J116" s="559" t="s">
        <v>122</v>
      </c>
      <c r="K116" s="563"/>
      <c r="L116" s="584" t="s">
        <v>275</v>
      </c>
      <c r="M116" s="555"/>
      <c r="N116" s="553"/>
      <c r="O116" s="556"/>
      <c r="P116" s="560"/>
      <c r="Q116" s="583" t="s">
        <v>123</v>
      </c>
      <c r="R116" s="555"/>
      <c r="S116" s="561" t="s">
        <v>122</v>
      </c>
      <c r="T116" s="563"/>
      <c r="U116" s="584" t="s">
        <v>275</v>
      </c>
      <c r="V116" s="555"/>
      <c r="W116" s="555"/>
      <c r="X116" s="577"/>
      <c r="Y116" s="563"/>
      <c r="Z116" s="583" t="s">
        <v>123</v>
      </c>
    </row>
    <row r="117" spans="1:26" s="557" customFormat="1" ht="13.05" customHeight="1" x14ac:dyDescent="0.2">
      <c r="A117" s="554" t="s">
        <v>137</v>
      </c>
      <c r="B117" s="555"/>
      <c r="C117" s="585"/>
      <c r="D117" s="586"/>
      <c r="E117" s="587"/>
      <c r="F117" s="587"/>
      <c r="G117" s="555"/>
      <c r="H117" s="587"/>
      <c r="I117" s="555"/>
      <c r="J117" s="554" t="s">
        <v>124</v>
      </c>
      <c r="K117" s="555"/>
      <c r="L117" s="588"/>
      <c r="M117" s="587"/>
      <c r="N117" s="586"/>
      <c r="O117" s="585"/>
      <c r="P117" s="553"/>
      <c r="Q117" s="586"/>
      <c r="R117" s="555"/>
      <c r="S117" s="554" t="s">
        <v>131</v>
      </c>
      <c r="T117" s="555"/>
      <c r="U117" s="588"/>
      <c r="V117" s="587"/>
      <c r="W117" s="587"/>
      <c r="X117" s="589"/>
      <c r="Y117" s="555"/>
      <c r="Z117" s="586"/>
    </row>
    <row r="118" spans="1:26" s="557" customFormat="1" ht="13.05" customHeight="1" x14ac:dyDescent="0.2">
      <c r="A118" s="556" t="s">
        <v>138</v>
      </c>
      <c r="B118" s="553"/>
      <c r="C118" s="590"/>
      <c r="D118" s="591"/>
      <c r="E118" s="592"/>
      <c r="F118" s="592"/>
      <c r="G118" s="555"/>
      <c r="H118" s="591"/>
      <c r="I118" s="553"/>
      <c r="J118" s="556" t="s">
        <v>125</v>
      </c>
      <c r="K118" s="553"/>
      <c r="L118" s="590"/>
      <c r="M118" s="592"/>
      <c r="N118" s="591"/>
      <c r="O118" s="590"/>
      <c r="P118" s="553"/>
      <c r="Q118" s="591"/>
      <c r="R118" s="555"/>
      <c r="S118" s="556" t="s">
        <v>142</v>
      </c>
      <c r="T118" s="553"/>
      <c r="U118" s="578"/>
      <c r="V118" s="581"/>
      <c r="W118" s="581"/>
      <c r="X118" s="593"/>
      <c r="Y118" s="555"/>
      <c r="Z118" s="581"/>
    </row>
    <row r="119" spans="1:26" s="557" customFormat="1" ht="13.05" customHeight="1" x14ac:dyDescent="0.2">
      <c r="A119" s="554" t="s">
        <v>126</v>
      </c>
      <c r="B119" s="555"/>
      <c r="C119" s="578"/>
      <c r="D119" s="581"/>
      <c r="E119" s="579"/>
      <c r="F119" s="579"/>
      <c r="G119" s="555"/>
      <c r="H119" s="579"/>
      <c r="I119" s="555"/>
      <c r="J119" s="554" t="s">
        <v>130</v>
      </c>
      <c r="K119" s="555"/>
      <c r="L119" s="580"/>
      <c r="M119" s="579"/>
      <c r="N119" s="581"/>
      <c r="O119" s="578"/>
      <c r="P119" s="553"/>
      <c r="Q119" s="581"/>
      <c r="R119" s="555"/>
      <c r="S119" s="554"/>
      <c r="T119" s="555"/>
      <c r="U119" s="554"/>
      <c r="V119" s="555"/>
      <c r="W119" s="555"/>
      <c r="X119" s="577"/>
      <c r="Y119" s="555"/>
      <c r="Z119" s="553"/>
    </row>
    <row r="120" spans="1:26" s="557" customFormat="1" ht="6" customHeight="1" x14ac:dyDescent="0.2">
      <c r="A120" s="556"/>
      <c r="B120" s="553"/>
      <c r="C120" s="556"/>
      <c r="D120" s="553"/>
      <c r="E120" s="555"/>
      <c r="F120" s="555"/>
      <c r="G120" s="555"/>
      <c r="H120" s="553"/>
      <c r="I120" s="553"/>
      <c r="J120" s="556"/>
      <c r="K120" s="553"/>
      <c r="L120" s="556"/>
      <c r="M120" s="555"/>
      <c r="N120" s="553"/>
      <c r="O120" s="556"/>
      <c r="P120" s="553"/>
      <c r="Q120" s="553"/>
      <c r="R120" s="555"/>
      <c r="S120" s="556"/>
      <c r="T120" s="553"/>
      <c r="U120" s="556"/>
      <c r="V120" s="553"/>
      <c r="W120" s="553"/>
      <c r="Y120" s="555"/>
      <c r="Z120" s="553"/>
    </row>
    <row r="121" spans="1:26" s="557" customFormat="1" ht="13.05" customHeight="1" x14ac:dyDescent="0.2">
      <c r="A121" s="594" t="s">
        <v>136</v>
      </c>
      <c r="B121" s="555"/>
      <c r="C121" s="556"/>
      <c r="D121" s="553"/>
      <c r="E121" s="555"/>
      <c r="F121" s="555"/>
      <c r="G121" s="555"/>
      <c r="H121" s="555"/>
      <c r="I121" s="555"/>
      <c r="J121" s="554"/>
      <c r="K121" s="555"/>
      <c r="L121" s="554"/>
      <c r="M121" s="555"/>
      <c r="N121" s="553"/>
      <c r="O121" s="556"/>
      <c r="P121" s="553"/>
      <c r="Q121" s="553"/>
      <c r="R121" s="555"/>
      <c r="S121" s="554"/>
      <c r="T121" s="555"/>
      <c r="U121" s="554"/>
      <c r="V121" s="555"/>
      <c r="W121" s="555"/>
      <c r="X121" s="577"/>
      <c r="Y121" s="555"/>
      <c r="Z121" s="553"/>
    </row>
    <row r="122" spans="1:26" s="557" customFormat="1" ht="12" customHeight="1" x14ac:dyDescent="0.2">
      <c r="A122" s="595" t="s">
        <v>152</v>
      </c>
      <c r="B122" s="553"/>
      <c r="C122" s="771" t="s">
        <v>424</v>
      </c>
      <c r="D122" s="762"/>
      <c r="E122" s="762"/>
      <c r="F122" s="555"/>
      <c r="G122" s="555"/>
      <c r="H122" s="553"/>
      <c r="I122" s="553"/>
      <c r="J122" s="595" t="s">
        <v>154</v>
      </c>
      <c r="K122" s="553"/>
      <c r="L122" s="770" t="s">
        <v>2827</v>
      </c>
      <c r="M122" s="764"/>
      <c r="N122" s="764"/>
      <c r="O122" s="675"/>
      <c r="P122" s="675"/>
      <c r="Q122" s="675"/>
      <c r="R122" s="555"/>
      <c r="S122" s="595" t="s">
        <v>156</v>
      </c>
      <c r="T122" s="553"/>
      <c r="U122" s="770" t="s">
        <v>2828</v>
      </c>
      <c r="V122" s="764"/>
      <c r="W122" s="764"/>
      <c r="X122" s="675"/>
      <c r="Y122" s="675"/>
      <c r="Z122" s="675"/>
    </row>
    <row r="123" spans="1:26" s="557" customFormat="1" ht="12" customHeight="1" x14ac:dyDescent="0.15">
      <c r="A123" s="561" t="s">
        <v>277</v>
      </c>
      <c r="B123" s="563"/>
      <c r="C123" s="596" t="s">
        <v>119</v>
      </c>
      <c r="D123" s="560"/>
      <c r="E123" s="584" t="s">
        <v>120</v>
      </c>
      <c r="F123" s="555"/>
      <c r="G123" s="563"/>
      <c r="H123" s="584" t="s">
        <v>424</v>
      </c>
      <c r="I123" s="555"/>
      <c r="J123" s="561" t="s">
        <v>277</v>
      </c>
      <c r="K123" s="563"/>
      <c r="L123" s="561" t="s">
        <v>119</v>
      </c>
      <c r="M123" s="563"/>
      <c r="N123" s="564" t="s">
        <v>120</v>
      </c>
      <c r="O123" s="576"/>
      <c r="P123" s="560"/>
      <c r="Q123" s="564" t="s">
        <v>424</v>
      </c>
      <c r="R123" s="555"/>
      <c r="S123" s="561" t="s">
        <v>277</v>
      </c>
      <c r="T123" s="563"/>
      <c r="U123" s="561" t="s">
        <v>119</v>
      </c>
      <c r="V123" s="563"/>
      <c r="W123" s="562" t="s">
        <v>120</v>
      </c>
      <c r="X123" s="597"/>
      <c r="Y123" s="563"/>
      <c r="Z123" s="564" t="s">
        <v>424</v>
      </c>
    </row>
    <row r="124" spans="1:26" s="557" customFormat="1" ht="10.5" customHeight="1" x14ac:dyDescent="0.2">
      <c r="A124" s="556" t="s">
        <v>425</v>
      </c>
      <c r="B124" s="553"/>
      <c r="C124" s="585"/>
      <c r="D124" s="553"/>
      <c r="E124" s="587"/>
      <c r="F124" s="587"/>
      <c r="G124" s="555"/>
      <c r="H124" s="586"/>
      <c r="I124" s="553"/>
      <c r="J124" s="556" t="s">
        <v>425</v>
      </c>
      <c r="K124" s="553"/>
      <c r="L124" s="570" t="s">
        <v>147</v>
      </c>
      <c r="M124" s="555"/>
      <c r="N124" s="767" t="s">
        <v>2517</v>
      </c>
      <c r="O124" s="768"/>
      <c r="P124" s="553"/>
      <c r="Q124" s="569" t="s">
        <v>424</v>
      </c>
      <c r="R124" s="555"/>
      <c r="S124" s="556" t="s">
        <v>425</v>
      </c>
      <c r="T124" s="553"/>
      <c r="U124" s="570" t="s">
        <v>2456</v>
      </c>
      <c r="V124" s="553"/>
      <c r="W124" s="767" t="s">
        <v>2457</v>
      </c>
      <c r="X124" s="768"/>
      <c r="Y124" s="555"/>
      <c r="Z124" s="569" t="s">
        <v>424</v>
      </c>
    </row>
    <row r="125" spans="1:26" s="557" customFormat="1" ht="10.5" customHeight="1" x14ac:dyDescent="0.2">
      <c r="A125" s="554" t="s">
        <v>425</v>
      </c>
      <c r="B125" s="555"/>
      <c r="C125" s="590"/>
      <c r="D125" s="553"/>
      <c r="E125" s="592"/>
      <c r="F125" s="592"/>
      <c r="G125" s="555"/>
      <c r="H125" s="592"/>
      <c r="I125" s="555"/>
      <c r="J125" s="554" t="s">
        <v>425</v>
      </c>
      <c r="K125" s="555"/>
      <c r="L125" s="567" t="s">
        <v>986</v>
      </c>
      <c r="M125" s="555"/>
      <c r="N125" s="761" t="s">
        <v>2526</v>
      </c>
      <c r="O125" s="762"/>
      <c r="P125" s="553"/>
      <c r="Q125" s="569" t="s">
        <v>424</v>
      </c>
      <c r="R125" s="555"/>
      <c r="S125" s="554" t="s">
        <v>425</v>
      </c>
      <c r="T125" s="555"/>
      <c r="U125" s="567" t="s">
        <v>2318</v>
      </c>
      <c r="V125" s="555"/>
      <c r="W125" s="763" t="s">
        <v>2319</v>
      </c>
      <c r="X125" s="762"/>
      <c r="Y125" s="555"/>
      <c r="Z125" s="569" t="s">
        <v>424</v>
      </c>
    </row>
    <row r="126" spans="1:26" s="557" customFormat="1" ht="10.5" customHeight="1" x14ac:dyDescent="0.2">
      <c r="A126" s="556" t="s">
        <v>425</v>
      </c>
      <c r="B126" s="553"/>
      <c r="C126" s="590"/>
      <c r="D126" s="553"/>
      <c r="E126" s="591"/>
      <c r="F126" s="591"/>
      <c r="G126" s="553"/>
      <c r="H126" s="591"/>
      <c r="I126" s="553"/>
      <c r="J126" s="556" t="s">
        <v>425</v>
      </c>
      <c r="K126" s="553"/>
      <c r="L126" s="570" t="s">
        <v>2504</v>
      </c>
      <c r="M126" s="553"/>
      <c r="N126" s="761" t="s">
        <v>2505</v>
      </c>
      <c r="O126" s="762"/>
      <c r="P126" s="553"/>
      <c r="Q126" s="569" t="s">
        <v>424</v>
      </c>
      <c r="R126" s="553"/>
      <c r="S126" s="556" t="s">
        <v>425</v>
      </c>
      <c r="T126" s="553"/>
      <c r="U126" s="570" t="s">
        <v>2296</v>
      </c>
      <c r="V126" s="553"/>
      <c r="W126" s="761" t="s">
        <v>2297</v>
      </c>
      <c r="X126" s="762"/>
      <c r="Y126" s="553"/>
      <c r="Z126" s="569" t="s">
        <v>424</v>
      </c>
    </row>
    <row r="127" spans="1:26" s="557" customFormat="1" ht="10.5" customHeight="1" x14ac:dyDescent="0.2">
      <c r="A127" s="554" t="s">
        <v>425</v>
      </c>
      <c r="B127" s="555"/>
      <c r="C127" s="590"/>
      <c r="D127" s="553"/>
      <c r="E127" s="592"/>
      <c r="F127" s="592"/>
      <c r="G127" s="555"/>
      <c r="H127" s="591"/>
      <c r="I127" s="553"/>
      <c r="J127" s="556" t="s">
        <v>425</v>
      </c>
      <c r="K127" s="555"/>
      <c r="L127" s="567" t="s">
        <v>2479</v>
      </c>
      <c r="M127" s="555"/>
      <c r="N127" s="761" t="s">
        <v>2480</v>
      </c>
      <c r="O127" s="762"/>
      <c r="P127" s="553"/>
      <c r="Q127" s="569" t="s">
        <v>424</v>
      </c>
      <c r="R127" s="555"/>
      <c r="S127" s="554" t="s">
        <v>425</v>
      </c>
      <c r="T127" s="555"/>
      <c r="U127" s="567" t="s">
        <v>2474</v>
      </c>
      <c r="V127" s="555"/>
      <c r="W127" s="763" t="s">
        <v>2475</v>
      </c>
      <c r="X127" s="762"/>
      <c r="Y127" s="555"/>
      <c r="Z127" s="569" t="s">
        <v>424</v>
      </c>
    </row>
    <row r="128" spans="1:26" s="557" customFormat="1" ht="10.5" customHeight="1" x14ac:dyDescent="0.2">
      <c r="A128" s="554" t="s">
        <v>425</v>
      </c>
      <c r="B128" s="555"/>
      <c r="C128" s="590"/>
      <c r="D128" s="553"/>
      <c r="E128" s="592"/>
      <c r="F128" s="592"/>
      <c r="G128" s="555"/>
      <c r="H128" s="592"/>
      <c r="I128" s="555"/>
      <c r="J128" s="554" t="s">
        <v>425</v>
      </c>
      <c r="K128" s="555"/>
      <c r="L128" s="554"/>
      <c r="M128" s="555"/>
      <c r="N128" s="553"/>
      <c r="O128" s="556"/>
      <c r="P128" s="553"/>
      <c r="Q128" s="553"/>
      <c r="R128" s="555"/>
      <c r="S128" s="554" t="s">
        <v>425</v>
      </c>
      <c r="T128" s="555"/>
      <c r="U128" s="554"/>
      <c r="V128" s="555"/>
      <c r="W128" s="555"/>
      <c r="X128" s="577"/>
      <c r="Y128" s="555"/>
      <c r="Z128" s="553"/>
    </row>
    <row r="129" spans="1:26" s="557" customFormat="1" ht="10.5" customHeight="1" x14ac:dyDescent="0.2">
      <c r="A129" s="556" t="s">
        <v>425</v>
      </c>
      <c r="B129" s="553"/>
      <c r="C129" s="578"/>
      <c r="D129" s="553"/>
      <c r="E129" s="579"/>
      <c r="F129" s="579"/>
      <c r="G129" s="555"/>
      <c r="H129" s="581"/>
      <c r="I129" s="553"/>
      <c r="J129" s="556" t="s">
        <v>425</v>
      </c>
      <c r="K129" s="553"/>
      <c r="L129" s="578"/>
      <c r="M129" s="555"/>
      <c r="N129" s="581"/>
      <c r="O129" s="578"/>
      <c r="P129" s="553"/>
      <c r="Q129" s="581"/>
      <c r="R129" s="555"/>
      <c r="S129" s="556" t="s">
        <v>425</v>
      </c>
      <c r="T129" s="553"/>
      <c r="U129" s="578"/>
      <c r="V129" s="553"/>
      <c r="W129" s="581"/>
      <c r="X129" s="593"/>
      <c r="Y129" s="555"/>
      <c r="Z129" s="581"/>
    </row>
    <row r="130" spans="1:26" s="557" customFormat="1" ht="6" customHeight="1" x14ac:dyDescent="0.2">
      <c r="A130" s="554"/>
      <c r="B130" s="555"/>
      <c r="C130" s="556"/>
      <c r="D130" s="553"/>
      <c r="E130" s="555"/>
      <c r="F130" s="555"/>
      <c r="G130" s="555"/>
      <c r="H130" s="555"/>
      <c r="I130" s="555"/>
      <c r="J130" s="554"/>
      <c r="K130" s="555"/>
      <c r="L130" s="554"/>
      <c r="M130" s="555"/>
      <c r="N130" s="553"/>
      <c r="O130" s="556"/>
      <c r="P130" s="553"/>
      <c r="Q130" s="553"/>
      <c r="R130" s="555"/>
      <c r="S130" s="554"/>
      <c r="T130" s="555"/>
      <c r="U130" s="554"/>
      <c r="V130" s="555"/>
      <c r="W130" s="555"/>
      <c r="X130" s="577"/>
      <c r="Y130" s="555"/>
      <c r="Z130" s="553"/>
    </row>
    <row r="131" spans="1:26" s="557" customFormat="1" ht="12" customHeight="1" x14ac:dyDescent="0.2">
      <c r="A131" s="595" t="s">
        <v>202</v>
      </c>
      <c r="B131" s="553"/>
      <c r="C131" s="770" t="s">
        <v>651</v>
      </c>
      <c r="D131" s="764"/>
      <c r="E131" s="764"/>
      <c r="F131" s="675"/>
      <c r="G131" s="675"/>
      <c r="H131" s="675"/>
      <c r="I131" s="553"/>
      <c r="J131" s="595" t="s">
        <v>204</v>
      </c>
      <c r="K131" s="553"/>
      <c r="L131" s="770" t="s">
        <v>2829</v>
      </c>
      <c r="M131" s="764"/>
      <c r="N131" s="764"/>
      <c r="O131" s="675"/>
      <c r="P131" s="675"/>
      <c r="Q131" s="675"/>
      <c r="R131" s="555"/>
      <c r="S131" s="595" t="s">
        <v>205</v>
      </c>
      <c r="T131" s="553"/>
      <c r="U131" s="770" t="s">
        <v>2830</v>
      </c>
      <c r="V131" s="764"/>
      <c r="W131" s="764"/>
      <c r="X131" s="675"/>
      <c r="Y131" s="675"/>
      <c r="Z131" s="675"/>
    </row>
    <row r="132" spans="1:26" s="557" customFormat="1" ht="12" customHeight="1" x14ac:dyDescent="0.15">
      <c r="A132" s="561" t="s">
        <v>277</v>
      </c>
      <c r="B132" s="563"/>
      <c r="C132" s="559" t="s">
        <v>119</v>
      </c>
      <c r="D132" s="560"/>
      <c r="E132" s="562" t="s">
        <v>120</v>
      </c>
      <c r="F132" s="563"/>
      <c r="G132" s="563"/>
      <c r="H132" s="562" t="s">
        <v>424</v>
      </c>
      <c r="I132" s="555"/>
      <c r="J132" s="561" t="s">
        <v>277</v>
      </c>
      <c r="K132" s="563"/>
      <c r="L132" s="561" t="s">
        <v>119</v>
      </c>
      <c r="M132" s="563"/>
      <c r="N132" s="564" t="s">
        <v>120</v>
      </c>
      <c r="O132" s="576"/>
      <c r="P132" s="560"/>
      <c r="Q132" s="564" t="s">
        <v>424</v>
      </c>
      <c r="R132" s="555"/>
      <c r="S132" s="561" t="s">
        <v>277</v>
      </c>
      <c r="T132" s="563"/>
      <c r="U132" s="561" t="s">
        <v>119</v>
      </c>
      <c r="V132" s="563"/>
      <c r="W132" s="562" t="s">
        <v>120</v>
      </c>
      <c r="X132" s="597"/>
      <c r="Y132" s="563"/>
      <c r="Z132" s="564" t="s">
        <v>424</v>
      </c>
    </row>
    <row r="133" spans="1:26" s="557" customFormat="1" ht="10.5" customHeight="1" x14ac:dyDescent="0.2">
      <c r="A133" s="556" t="s">
        <v>425</v>
      </c>
      <c r="B133" s="553"/>
      <c r="C133" s="570" t="s">
        <v>2435</v>
      </c>
      <c r="D133" s="553"/>
      <c r="E133" s="765" t="s">
        <v>2436</v>
      </c>
      <c r="F133" s="766"/>
      <c r="G133" s="555"/>
      <c r="H133" s="569" t="s">
        <v>424</v>
      </c>
      <c r="I133" s="553"/>
      <c r="J133" s="556" t="s">
        <v>425</v>
      </c>
      <c r="K133" s="553"/>
      <c r="L133" s="570" t="s">
        <v>979</v>
      </c>
      <c r="M133" s="555"/>
      <c r="N133" s="767" t="s">
        <v>2445</v>
      </c>
      <c r="O133" s="768"/>
      <c r="P133" s="553"/>
      <c r="Q133" s="569" t="s">
        <v>424</v>
      </c>
      <c r="R133" s="555"/>
      <c r="S133" s="556" t="s">
        <v>425</v>
      </c>
      <c r="T133" s="553"/>
      <c r="U133" s="570" t="s">
        <v>811</v>
      </c>
      <c r="V133" s="553"/>
      <c r="W133" s="767" t="s">
        <v>2449</v>
      </c>
      <c r="X133" s="768"/>
      <c r="Y133" s="555"/>
      <c r="Z133" s="569" t="s">
        <v>424</v>
      </c>
    </row>
    <row r="134" spans="1:26" s="557" customFormat="1" ht="10.5" customHeight="1" x14ac:dyDescent="0.2">
      <c r="A134" s="554" t="s">
        <v>425</v>
      </c>
      <c r="B134" s="555"/>
      <c r="C134" s="570" t="s">
        <v>2482</v>
      </c>
      <c r="D134" s="553"/>
      <c r="E134" s="763" t="s">
        <v>2483</v>
      </c>
      <c r="F134" s="764"/>
      <c r="G134" s="555"/>
      <c r="H134" s="568" t="s">
        <v>424</v>
      </c>
      <c r="I134" s="555"/>
      <c r="J134" s="554" t="s">
        <v>425</v>
      </c>
      <c r="K134" s="555"/>
      <c r="L134" s="567" t="s">
        <v>2551</v>
      </c>
      <c r="M134" s="555"/>
      <c r="N134" s="761" t="s">
        <v>2796</v>
      </c>
      <c r="O134" s="762"/>
      <c r="P134" s="553"/>
      <c r="Q134" s="569" t="s">
        <v>424</v>
      </c>
      <c r="R134" s="555"/>
      <c r="S134" s="554" t="s">
        <v>425</v>
      </c>
      <c r="T134" s="555"/>
      <c r="U134" s="567" t="s">
        <v>2248</v>
      </c>
      <c r="V134" s="555"/>
      <c r="W134" s="763" t="s">
        <v>2798</v>
      </c>
      <c r="X134" s="762"/>
      <c r="Y134" s="555"/>
      <c r="Z134" s="569" t="s">
        <v>424</v>
      </c>
    </row>
    <row r="135" spans="1:26" s="557" customFormat="1" ht="10.5" customHeight="1" x14ac:dyDescent="0.2">
      <c r="A135" s="556" t="s">
        <v>425</v>
      </c>
      <c r="B135" s="553"/>
      <c r="C135" s="570" t="s">
        <v>2502</v>
      </c>
      <c r="D135" s="553"/>
      <c r="E135" s="763" t="s">
        <v>2503</v>
      </c>
      <c r="F135" s="764"/>
      <c r="G135" s="555"/>
      <c r="H135" s="569" t="s">
        <v>424</v>
      </c>
      <c r="I135" s="553"/>
      <c r="J135" s="556" t="s">
        <v>425</v>
      </c>
      <c r="K135" s="553"/>
      <c r="L135" s="570" t="s">
        <v>2431</v>
      </c>
      <c r="M135" s="555"/>
      <c r="N135" s="761" t="s">
        <v>2432</v>
      </c>
      <c r="O135" s="762"/>
      <c r="P135" s="553"/>
      <c r="Q135" s="569" t="s">
        <v>424</v>
      </c>
      <c r="R135" s="555"/>
      <c r="S135" s="556" t="s">
        <v>425</v>
      </c>
      <c r="T135" s="553"/>
      <c r="U135" s="570" t="s">
        <v>861</v>
      </c>
      <c r="V135" s="553"/>
      <c r="W135" s="761" t="s">
        <v>2516</v>
      </c>
      <c r="X135" s="762"/>
      <c r="Y135" s="555"/>
      <c r="Z135" s="569" t="s">
        <v>424</v>
      </c>
    </row>
    <row r="136" spans="1:26" s="557" customFormat="1" ht="10.5" customHeight="1" x14ac:dyDescent="0.2">
      <c r="A136" s="554" t="s">
        <v>425</v>
      </c>
      <c r="B136" s="555"/>
      <c r="C136" s="570" t="s">
        <v>2465</v>
      </c>
      <c r="D136" s="553"/>
      <c r="E136" s="763" t="s">
        <v>2466</v>
      </c>
      <c r="F136" s="764"/>
      <c r="G136" s="555"/>
      <c r="H136" s="568" t="s">
        <v>424</v>
      </c>
      <c r="I136" s="555"/>
      <c r="J136" s="554" t="s">
        <v>425</v>
      </c>
      <c r="K136" s="555"/>
      <c r="L136" s="567" t="s">
        <v>2459</v>
      </c>
      <c r="M136" s="555"/>
      <c r="N136" s="761" t="s">
        <v>2460</v>
      </c>
      <c r="O136" s="762"/>
      <c r="P136" s="553"/>
      <c r="Q136" s="569" t="s">
        <v>424</v>
      </c>
      <c r="R136" s="555"/>
      <c r="S136" s="554" t="s">
        <v>425</v>
      </c>
      <c r="T136" s="555"/>
      <c r="U136" s="567" t="s">
        <v>384</v>
      </c>
      <c r="V136" s="555"/>
      <c r="W136" s="763" t="s">
        <v>2489</v>
      </c>
      <c r="X136" s="762"/>
      <c r="Y136" s="555"/>
      <c r="Z136" s="569" t="s">
        <v>424</v>
      </c>
    </row>
    <row r="137" spans="1:26" s="557" customFormat="1" ht="10.5" customHeight="1" x14ac:dyDescent="0.2">
      <c r="A137" s="556" t="s">
        <v>425</v>
      </c>
      <c r="B137" s="553"/>
      <c r="C137" s="556"/>
      <c r="D137" s="553"/>
      <c r="E137" s="553"/>
      <c r="F137" s="553"/>
      <c r="G137" s="553"/>
      <c r="H137" s="553"/>
      <c r="I137" s="553"/>
      <c r="J137" s="556" t="s">
        <v>425</v>
      </c>
      <c r="K137" s="553"/>
      <c r="L137" s="570" t="s">
        <v>1022</v>
      </c>
      <c r="M137" s="553"/>
      <c r="N137" s="761" t="s">
        <v>2417</v>
      </c>
      <c r="O137" s="762"/>
      <c r="P137" s="553"/>
      <c r="Q137" s="569" t="s">
        <v>424</v>
      </c>
      <c r="R137" s="553"/>
      <c r="S137" s="556" t="s">
        <v>425</v>
      </c>
      <c r="T137" s="553"/>
      <c r="U137" s="570" t="s">
        <v>390</v>
      </c>
      <c r="V137" s="553"/>
      <c r="W137" s="761" t="s">
        <v>2493</v>
      </c>
      <c r="X137" s="762"/>
      <c r="Y137" s="553"/>
      <c r="Z137" s="569" t="s">
        <v>424</v>
      </c>
    </row>
    <row r="138" spans="1:26" s="557" customFormat="1" ht="10.5" customHeight="1" x14ac:dyDescent="0.2">
      <c r="A138" s="554" t="s">
        <v>425</v>
      </c>
      <c r="B138" s="555"/>
      <c r="C138" s="578"/>
      <c r="D138" s="553"/>
      <c r="E138" s="579"/>
      <c r="F138" s="579"/>
      <c r="G138" s="555"/>
      <c r="H138" s="581"/>
      <c r="I138" s="553"/>
      <c r="J138" s="556" t="s">
        <v>425</v>
      </c>
      <c r="K138" s="555"/>
      <c r="L138" s="567" t="s">
        <v>2487</v>
      </c>
      <c r="M138" s="555"/>
      <c r="N138" s="761" t="s">
        <v>2488</v>
      </c>
      <c r="O138" s="762"/>
      <c r="P138" s="553"/>
      <c r="Q138" s="569" t="s">
        <v>424</v>
      </c>
      <c r="R138" s="555"/>
      <c r="S138" s="554" t="s">
        <v>425</v>
      </c>
      <c r="T138" s="555"/>
      <c r="U138" s="567" t="s">
        <v>995</v>
      </c>
      <c r="V138" s="555"/>
      <c r="W138" s="763" t="s">
        <v>2476</v>
      </c>
      <c r="X138" s="762"/>
      <c r="Y138" s="555"/>
      <c r="Z138" s="569" t="s">
        <v>424</v>
      </c>
    </row>
    <row r="139" spans="1:26" s="557" customFormat="1" ht="6" customHeight="1" x14ac:dyDescent="0.2">
      <c r="A139" s="554"/>
      <c r="B139" s="555"/>
      <c r="C139" s="556"/>
      <c r="D139" s="553"/>
      <c r="E139" s="555"/>
      <c r="F139" s="555"/>
      <c r="G139" s="555"/>
      <c r="H139" s="555"/>
      <c r="I139" s="555"/>
      <c r="J139" s="554"/>
      <c r="K139" s="555"/>
      <c r="L139" s="554"/>
      <c r="M139" s="555"/>
      <c r="N139" s="553"/>
      <c r="O139" s="556"/>
      <c r="P139" s="553"/>
      <c r="Q139" s="553"/>
      <c r="R139" s="555"/>
      <c r="S139" s="554"/>
      <c r="T139" s="555"/>
      <c r="U139" s="554"/>
      <c r="V139" s="555"/>
      <c r="W139" s="555"/>
      <c r="X139" s="577"/>
      <c r="Y139" s="555"/>
      <c r="Z139" s="553"/>
    </row>
    <row r="140" spans="1:26" s="557" customFormat="1" ht="12" customHeight="1" x14ac:dyDescent="0.2">
      <c r="A140" s="595" t="s">
        <v>242</v>
      </c>
      <c r="B140" s="553"/>
      <c r="C140" s="770" t="s">
        <v>2831</v>
      </c>
      <c r="D140" s="764"/>
      <c r="E140" s="764"/>
      <c r="F140" s="675"/>
      <c r="G140" s="675"/>
      <c r="H140" s="675"/>
      <c r="I140" s="553"/>
      <c r="J140" s="595" t="s">
        <v>243</v>
      </c>
      <c r="K140" s="553"/>
      <c r="L140" s="770" t="s">
        <v>2832</v>
      </c>
      <c r="M140" s="764"/>
      <c r="N140" s="764"/>
      <c r="O140" s="675"/>
      <c r="P140" s="675"/>
      <c r="Q140" s="675"/>
      <c r="R140" s="555"/>
      <c r="S140" s="556"/>
      <c r="T140" s="553"/>
      <c r="U140" s="556"/>
      <c r="V140" s="553"/>
      <c r="W140" s="553"/>
      <c r="Y140" s="555"/>
      <c r="Z140" s="553"/>
    </row>
    <row r="141" spans="1:26" s="557" customFormat="1" ht="12" customHeight="1" x14ac:dyDescent="0.15">
      <c r="A141" s="561" t="s">
        <v>277</v>
      </c>
      <c r="B141" s="563"/>
      <c r="C141" s="559" t="s">
        <v>119</v>
      </c>
      <c r="D141" s="560"/>
      <c r="E141" s="562" t="s">
        <v>120</v>
      </c>
      <c r="F141" s="563"/>
      <c r="G141" s="563"/>
      <c r="H141" s="562" t="s">
        <v>424</v>
      </c>
      <c r="I141" s="555"/>
      <c r="J141" s="561" t="s">
        <v>277</v>
      </c>
      <c r="K141" s="563"/>
      <c r="L141" s="561" t="s">
        <v>119</v>
      </c>
      <c r="M141" s="563"/>
      <c r="N141" s="564" t="s">
        <v>120</v>
      </c>
      <c r="O141" s="576"/>
      <c r="P141" s="560"/>
      <c r="Q141" s="564" t="s">
        <v>424</v>
      </c>
      <c r="R141" s="555"/>
      <c r="S141" s="554"/>
      <c r="T141" s="555"/>
      <c r="U141" s="554"/>
      <c r="V141" s="555"/>
      <c r="W141" s="555"/>
      <c r="X141" s="577"/>
      <c r="Y141" s="555"/>
      <c r="Z141" s="553"/>
    </row>
    <row r="142" spans="1:26" s="557" customFormat="1" ht="10.5" customHeight="1" x14ac:dyDescent="0.2">
      <c r="A142" s="556" t="s">
        <v>425</v>
      </c>
      <c r="B142" s="553"/>
      <c r="C142" s="570" t="s">
        <v>672</v>
      </c>
      <c r="D142" s="553"/>
      <c r="E142" s="765" t="s">
        <v>2322</v>
      </c>
      <c r="F142" s="766"/>
      <c r="G142" s="555"/>
      <c r="H142" s="569" t="s">
        <v>424</v>
      </c>
      <c r="I142" s="553"/>
      <c r="J142" s="556" t="s">
        <v>425</v>
      </c>
      <c r="K142" s="553"/>
      <c r="L142" s="570" t="s">
        <v>2491</v>
      </c>
      <c r="M142" s="555"/>
      <c r="N142" s="767" t="s">
        <v>2492</v>
      </c>
      <c r="O142" s="768"/>
      <c r="P142" s="553"/>
      <c r="Q142" s="569" t="s">
        <v>424</v>
      </c>
      <c r="R142" s="555"/>
      <c r="S142" s="556"/>
      <c r="T142" s="553"/>
      <c r="U142" s="556"/>
      <c r="V142" s="553"/>
      <c r="W142" s="553"/>
      <c r="Y142" s="555"/>
      <c r="Z142" s="553"/>
    </row>
    <row r="143" spans="1:26" s="557" customFormat="1" ht="10.5" customHeight="1" x14ac:dyDescent="0.2">
      <c r="A143" s="554" t="s">
        <v>425</v>
      </c>
      <c r="B143" s="555"/>
      <c r="C143" s="570" t="s">
        <v>669</v>
      </c>
      <c r="D143" s="553"/>
      <c r="E143" s="763" t="s">
        <v>2347</v>
      </c>
      <c r="F143" s="764"/>
      <c r="G143" s="555"/>
      <c r="H143" s="568" t="s">
        <v>424</v>
      </c>
      <c r="I143" s="555"/>
      <c r="J143" s="554" t="s">
        <v>425</v>
      </c>
      <c r="K143" s="555"/>
      <c r="L143" s="567" t="s">
        <v>2610</v>
      </c>
      <c r="M143" s="555"/>
      <c r="N143" s="761" t="s">
        <v>2797</v>
      </c>
      <c r="O143" s="762"/>
      <c r="P143" s="553"/>
      <c r="Q143" s="569" t="s">
        <v>424</v>
      </c>
      <c r="R143" s="555"/>
      <c r="S143" s="554"/>
      <c r="T143" s="555"/>
      <c r="U143" s="554"/>
      <c r="V143" s="555"/>
      <c r="W143" s="555"/>
      <c r="X143" s="577"/>
      <c r="Y143" s="555"/>
      <c r="Z143" s="553"/>
    </row>
    <row r="144" spans="1:26" s="557" customFormat="1" ht="10.5" customHeight="1" x14ac:dyDescent="0.2">
      <c r="A144" s="556" t="s">
        <v>425</v>
      </c>
      <c r="B144" s="553"/>
      <c r="C144" s="570" t="s">
        <v>668</v>
      </c>
      <c r="D144" s="553"/>
      <c r="E144" s="763" t="s">
        <v>2795</v>
      </c>
      <c r="F144" s="764"/>
      <c r="G144" s="555"/>
      <c r="H144" s="569" t="s">
        <v>424</v>
      </c>
      <c r="I144" s="553"/>
      <c r="J144" s="556" t="s">
        <v>425</v>
      </c>
      <c r="K144" s="553"/>
      <c r="L144" s="570" t="s">
        <v>266</v>
      </c>
      <c r="M144" s="555"/>
      <c r="N144" s="761" t="s">
        <v>2799</v>
      </c>
      <c r="O144" s="762"/>
      <c r="P144" s="553"/>
      <c r="Q144" s="569" t="s">
        <v>424</v>
      </c>
      <c r="R144" s="555"/>
      <c r="S144" s="556"/>
      <c r="T144" s="553"/>
      <c r="U144" s="556"/>
      <c r="V144" s="553"/>
      <c r="W144" s="553"/>
      <c r="Y144" s="555"/>
      <c r="Z144" s="553"/>
    </row>
    <row r="145" spans="1:26" s="557" customFormat="1" ht="10.5" customHeight="1" x14ac:dyDescent="0.2">
      <c r="A145" s="554" t="s">
        <v>425</v>
      </c>
      <c r="B145" s="555"/>
      <c r="C145" s="570" t="s">
        <v>2512</v>
      </c>
      <c r="D145" s="553"/>
      <c r="E145" s="763" t="s">
        <v>2513</v>
      </c>
      <c r="F145" s="764"/>
      <c r="G145" s="555"/>
      <c r="H145" s="568" t="s">
        <v>424</v>
      </c>
      <c r="I145" s="555"/>
      <c r="J145" s="554" t="s">
        <v>425</v>
      </c>
      <c r="K145" s="555"/>
      <c r="L145" s="567" t="s">
        <v>2800</v>
      </c>
      <c r="M145" s="555"/>
      <c r="N145" s="761" t="s">
        <v>2801</v>
      </c>
      <c r="O145" s="762"/>
      <c r="P145" s="553"/>
      <c r="Q145" s="569" t="s">
        <v>424</v>
      </c>
      <c r="R145" s="555"/>
      <c r="S145" s="554"/>
      <c r="T145" s="555"/>
      <c r="U145" s="554"/>
      <c r="V145" s="555"/>
      <c r="W145" s="555"/>
      <c r="X145" s="577"/>
      <c r="Y145" s="555"/>
      <c r="Z145" s="553"/>
    </row>
    <row r="146" spans="1:26" s="557" customFormat="1" ht="10.5" customHeight="1" x14ac:dyDescent="0.2">
      <c r="A146" s="556" t="s">
        <v>425</v>
      </c>
      <c r="B146" s="553"/>
      <c r="C146" s="570" t="s">
        <v>2469</v>
      </c>
      <c r="D146" s="553"/>
      <c r="E146" s="763" t="s">
        <v>2470</v>
      </c>
      <c r="F146" s="764"/>
      <c r="G146" s="555"/>
      <c r="H146" s="569" t="s">
        <v>424</v>
      </c>
      <c r="I146" s="553"/>
      <c r="J146" s="556" t="s">
        <v>425</v>
      </c>
      <c r="K146" s="553"/>
      <c r="L146" s="570" t="s">
        <v>2802</v>
      </c>
      <c r="M146" s="555"/>
      <c r="N146" s="761" t="s">
        <v>2803</v>
      </c>
      <c r="O146" s="762"/>
      <c r="P146" s="553"/>
      <c r="Q146" s="569" t="s">
        <v>424</v>
      </c>
      <c r="R146" s="555"/>
      <c r="S146" s="556"/>
      <c r="T146" s="553"/>
      <c r="U146" s="556"/>
      <c r="V146" s="553"/>
      <c r="W146" s="553"/>
      <c r="Y146" s="555"/>
      <c r="Z146" s="553"/>
    </row>
    <row r="147" spans="1:26" s="557" customFormat="1" ht="10.5" customHeight="1" x14ac:dyDescent="0.2">
      <c r="A147" s="554" t="s">
        <v>425</v>
      </c>
      <c r="B147" s="555"/>
      <c r="C147" s="570" t="s">
        <v>670</v>
      </c>
      <c r="D147" s="553"/>
      <c r="E147" s="763" t="s">
        <v>2521</v>
      </c>
      <c r="F147" s="764"/>
      <c r="G147" s="555"/>
      <c r="H147" s="568" t="s">
        <v>424</v>
      </c>
      <c r="I147" s="555"/>
      <c r="J147" s="554" t="s">
        <v>425</v>
      </c>
      <c r="K147" s="555"/>
      <c r="L147" s="571"/>
      <c r="M147" s="555"/>
      <c r="N147" s="572"/>
      <c r="O147" s="573"/>
      <c r="P147" s="553"/>
      <c r="Q147" s="572"/>
      <c r="R147" s="555"/>
      <c r="S147" s="554"/>
      <c r="T147" s="555"/>
      <c r="U147" s="554"/>
      <c r="V147" s="555"/>
      <c r="W147" s="555"/>
      <c r="X147" s="577"/>
      <c r="Y147" s="555"/>
      <c r="Z147" s="553"/>
    </row>
    <row r="148" spans="1:26" s="557" customFormat="1" ht="6" customHeight="1" x14ac:dyDescent="0.2">
      <c r="A148" s="556"/>
      <c r="B148" s="553"/>
      <c r="C148" s="556"/>
      <c r="D148" s="553"/>
      <c r="E148" s="553"/>
      <c r="F148" s="553"/>
      <c r="G148" s="553"/>
      <c r="H148" s="553"/>
      <c r="I148" s="553"/>
      <c r="J148" s="556"/>
      <c r="K148" s="553"/>
      <c r="L148" s="556"/>
      <c r="M148" s="553"/>
      <c r="N148" s="553"/>
      <c r="O148" s="556"/>
      <c r="P148" s="553"/>
      <c r="Q148" s="553"/>
      <c r="R148" s="553"/>
      <c r="S148" s="556"/>
      <c r="T148" s="553"/>
      <c r="U148" s="556"/>
      <c r="V148" s="553"/>
      <c r="W148" s="553"/>
      <c r="Y148" s="553"/>
      <c r="Z148" s="553"/>
    </row>
    <row r="149" spans="1:26" s="557" customFormat="1" ht="10.5" customHeight="1" x14ac:dyDescent="0.15">
      <c r="A149" s="561" t="s">
        <v>122</v>
      </c>
      <c r="B149" s="563"/>
      <c r="C149" s="583" t="s">
        <v>275</v>
      </c>
      <c r="D149" s="553"/>
      <c r="E149" s="555"/>
      <c r="F149" s="555"/>
      <c r="G149" s="563"/>
      <c r="H149" s="583" t="s">
        <v>123</v>
      </c>
      <c r="I149" s="553"/>
      <c r="J149" s="559" t="s">
        <v>122</v>
      </c>
      <c r="K149" s="563"/>
      <c r="L149" s="584" t="s">
        <v>275</v>
      </c>
      <c r="M149" s="555"/>
      <c r="N149" s="553"/>
      <c r="O149" s="556"/>
      <c r="P149" s="560"/>
      <c r="Q149" s="583" t="s">
        <v>123</v>
      </c>
      <c r="R149" s="555"/>
      <c r="S149" s="561" t="s">
        <v>122</v>
      </c>
      <c r="T149" s="563"/>
      <c r="U149" s="584" t="s">
        <v>275</v>
      </c>
      <c r="V149" s="555"/>
      <c r="W149" s="555"/>
      <c r="X149" s="577"/>
      <c r="Y149" s="563"/>
      <c r="Z149" s="583" t="s">
        <v>123</v>
      </c>
    </row>
    <row r="150" spans="1:26" s="557" customFormat="1" ht="13.05" customHeight="1" x14ac:dyDescent="0.2">
      <c r="A150" s="554" t="s">
        <v>137</v>
      </c>
      <c r="B150" s="555"/>
      <c r="C150" s="585"/>
      <c r="D150" s="586"/>
      <c r="E150" s="587"/>
      <c r="F150" s="587"/>
      <c r="G150" s="555"/>
      <c r="H150" s="587"/>
      <c r="I150" s="555"/>
      <c r="J150" s="554" t="s">
        <v>124</v>
      </c>
      <c r="K150" s="555"/>
      <c r="L150" s="588"/>
      <c r="M150" s="587"/>
      <c r="N150" s="586"/>
      <c r="O150" s="585"/>
      <c r="P150" s="553"/>
      <c r="Q150" s="586"/>
      <c r="R150" s="555"/>
      <c r="S150" s="554" t="s">
        <v>131</v>
      </c>
      <c r="T150" s="555"/>
      <c r="U150" s="598"/>
      <c r="V150" s="599"/>
      <c r="W150" s="599"/>
      <c r="X150" s="600"/>
      <c r="Y150" s="555"/>
      <c r="Z150" s="601"/>
    </row>
    <row r="151" spans="1:26" s="557" customFormat="1" ht="13.05" customHeight="1" x14ac:dyDescent="0.2">
      <c r="A151" s="556" t="s">
        <v>138</v>
      </c>
      <c r="B151" s="553"/>
      <c r="C151" s="590"/>
      <c r="D151" s="591"/>
      <c r="E151" s="592"/>
      <c r="F151" s="592"/>
      <c r="G151" s="555"/>
      <c r="H151" s="591"/>
      <c r="I151" s="553"/>
      <c r="J151" s="556" t="s">
        <v>125</v>
      </c>
      <c r="K151" s="553"/>
      <c r="L151" s="590"/>
      <c r="M151" s="592"/>
      <c r="N151" s="591"/>
      <c r="O151" s="590"/>
      <c r="P151" s="553"/>
      <c r="Q151" s="591"/>
      <c r="R151" s="555"/>
      <c r="S151" s="556"/>
      <c r="T151" s="553"/>
      <c r="U151" s="556"/>
      <c r="V151" s="553"/>
      <c r="W151" s="553"/>
      <c r="Y151" s="555"/>
      <c r="Z151" s="553"/>
    </row>
    <row r="152" spans="1:26" s="557" customFormat="1" ht="13.05" customHeight="1" x14ac:dyDescent="0.2">
      <c r="A152" s="554" t="s">
        <v>126</v>
      </c>
      <c r="B152" s="555"/>
      <c r="C152" s="578"/>
      <c r="D152" s="581"/>
      <c r="E152" s="579"/>
      <c r="F152" s="579"/>
      <c r="G152" s="555"/>
      <c r="H152" s="579"/>
      <c r="I152" s="555"/>
      <c r="J152" s="554" t="s">
        <v>130</v>
      </c>
      <c r="K152" s="555"/>
      <c r="L152" s="580"/>
      <c r="M152" s="579"/>
      <c r="N152" s="581"/>
      <c r="O152" s="578"/>
      <c r="P152" s="553"/>
      <c r="Q152" s="581"/>
      <c r="R152" s="555"/>
      <c r="S152" s="554"/>
      <c r="T152" s="555"/>
      <c r="U152" s="554"/>
      <c r="V152" s="555"/>
      <c r="W152" s="555"/>
      <c r="X152" s="577"/>
      <c r="Y152" s="555"/>
      <c r="Z152" s="553"/>
    </row>
    <row r="153" spans="1:26" ht="6" customHeight="1" x14ac:dyDescent="0.2">
      <c r="E153" s="466"/>
      <c r="F153" s="466"/>
      <c r="G153" s="466"/>
      <c r="M153" s="466"/>
      <c r="R153" s="466"/>
      <c r="Y153" s="466"/>
    </row>
    <row r="154" spans="1:26" ht="10.5" customHeight="1" x14ac:dyDescent="0.2">
      <c r="A154" s="472"/>
      <c r="B154" s="466"/>
      <c r="E154" s="466"/>
      <c r="F154" s="466"/>
      <c r="G154" s="466"/>
      <c r="H154" s="466"/>
      <c r="I154" s="466"/>
      <c r="J154" s="472"/>
      <c r="K154" s="466"/>
      <c r="L154" s="472"/>
      <c r="M154" s="466"/>
      <c r="R154" s="466"/>
      <c r="S154" s="472"/>
      <c r="T154" s="466"/>
      <c r="U154" s="472"/>
      <c r="V154" s="466"/>
      <c r="W154" s="466"/>
      <c r="X154" s="482"/>
      <c r="Y154" s="466"/>
    </row>
    <row r="155" spans="1:26" ht="10.5" customHeight="1" x14ac:dyDescent="0.2">
      <c r="E155" s="466"/>
      <c r="F155" s="466"/>
      <c r="G155" s="466"/>
      <c r="M155" s="466"/>
      <c r="R155" s="466"/>
      <c r="Y155" s="466"/>
    </row>
    <row r="156" spans="1:26" ht="10.5" customHeight="1" x14ac:dyDescent="0.2">
      <c r="A156" s="472"/>
      <c r="B156" s="466"/>
      <c r="E156" s="466"/>
      <c r="F156" s="466"/>
      <c r="G156" s="466"/>
      <c r="H156" s="466"/>
      <c r="I156" s="466"/>
      <c r="J156" s="472"/>
      <c r="K156" s="466"/>
      <c r="L156" s="472"/>
      <c r="M156" s="466"/>
      <c r="R156" s="466"/>
      <c r="S156" s="472"/>
      <c r="T156" s="466"/>
      <c r="U156" s="472"/>
      <c r="V156" s="466"/>
      <c r="W156" s="466"/>
      <c r="X156" s="482"/>
      <c r="Y156" s="466"/>
    </row>
    <row r="157" spans="1:26" ht="10.5" customHeight="1" x14ac:dyDescent="0.2">
      <c r="E157" s="466"/>
      <c r="F157" s="466"/>
      <c r="G157" s="466"/>
      <c r="M157" s="466"/>
      <c r="R157" s="466"/>
      <c r="Y157" s="466"/>
    </row>
    <row r="158" spans="1:26" ht="10.5" customHeight="1" x14ac:dyDescent="0.2">
      <c r="A158" s="472"/>
      <c r="B158" s="466"/>
      <c r="E158" s="466"/>
      <c r="F158" s="466"/>
      <c r="G158" s="466"/>
      <c r="H158" s="466"/>
      <c r="I158" s="466"/>
      <c r="J158" s="472"/>
      <c r="K158" s="466"/>
      <c r="L158" s="472"/>
      <c r="M158" s="466"/>
      <c r="R158" s="466"/>
      <c r="S158" s="472"/>
      <c r="T158" s="466"/>
      <c r="U158" s="472"/>
      <c r="V158" s="466"/>
      <c r="W158" s="466"/>
      <c r="X158" s="482"/>
      <c r="Y158" s="466"/>
    </row>
  </sheetData>
  <mergeCells count="183">
    <mergeCell ref="E96:F96"/>
    <mergeCell ref="N113:O113"/>
    <mergeCell ref="N137:O137"/>
    <mergeCell ref="W137:X137"/>
    <mergeCell ref="E136:F136"/>
    <mergeCell ref="N136:O136"/>
    <mergeCell ref="W136:X136"/>
    <mergeCell ref="C140:H140"/>
    <mergeCell ref="L140:Q140"/>
    <mergeCell ref="C131:H131"/>
    <mergeCell ref="L131:Q131"/>
    <mergeCell ref="U131:Z131"/>
    <mergeCell ref="N134:O134"/>
    <mergeCell ref="W134:X134"/>
    <mergeCell ref="E135:F135"/>
    <mergeCell ref="N135:O135"/>
    <mergeCell ref="E114:F114"/>
    <mergeCell ref="C122:E122"/>
    <mergeCell ref="L122:Q122"/>
    <mergeCell ref="U122:Z122"/>
    <mergeCell ref="N125:O125"/>
    <mergeCell ref="N126:O126"/>
    <mergeCell ref="W126:X126"/>
    <mergeCell ref="N127:O127"/>
    <mergeCell ref="N124:O124"/>
    <mergeCell ref="W124:X124"/>
    <mergeCell ref="C107:H107"/>
    <mergeCell ref="L107:Q107"/>
    <mergeCell ref="E110:F110"/>
    <mergeCell ref="N110:O110"/>
    <mergeCell ref="E111:F111"/>
    <mergeCell ref="N111:O111"/>
    <mergeCell ref="E112:F112"/>
    <mergeCell ref="N112:O112"/>
    <mergeCell ref="E113:F113"/>
    <mergeCell ref="E109:F109"/>
    <mergeCell ref="N109:O109"/>
    <mergeCell ref="C98:H98"/>
    <mergeCell ref="L98:Q98"/>
    <mergeCell ref="U98:Z98"/>
    <mergeCell ref="E102:F102"/>
    <mergeCell ref="E103:F103"/>
    <mergeCell ref="N103:O103"/>
    <mergeCell ref="W103:X103"/>
    <mergeCell ref="E100:F100"/>
    <mergeCell ref="N100:O100"/>
    <mergeCell ref="W100:X100"/>
    <mergeCell ref="E101:F101"/>
    <mergeCell ref="N101:O101"/>
    <mergeCell ref="W101:X101"/>
    <mergeCell ref="N102:O102"/>
    <mergeCell ref="W102:X102"/>
    <mergeCell ref="E93:F93"/>
    <mergeCell ref="N93:O93"/>
    <mergeCell ref="W93:X93"/>
    <mergeCell ref="E94:F94"/>
    <mergeCell ref="N94:O94"/>
    <mergeCell ref="W94:X94"/>
    <mergeCell ref="N91:O91"/>
    <mergeCell ref="W91:X91"/>
    <mergeCell ref="E95:F95"/>
    <mergeCell ref="N95:O95"/>
    <mergeCell ref="W95:X95"/>
    <mergeCell ref="E69:F69"/>
    <mergeCell ref="N69:O69"/>
    <mergeCell ref="N70:O70"/>
    <mergeCell ref="C89:H89"/>
    <mergeCell ref="L89:Q89"/>
    <mergeCell ref="U89:Z89"/>
    <mergeCell ref="E91:F91"/>
    <mergeCell ref="E92:F92"/>
    <mergeCell ref="N92:O92"/>
    <mergeCell ref="W92:X92"/>
    <mergeCell ref="U54:Z54"/>
    <mergeCell ref="N59:O59"/>
    <mergeCell ref="W59:X59"/>
    <mergeCell ref="E57:F57"/>
    <mergeCell ref="N57:O57"/>
    <mergeCell ref="W57:X57"/>
    <mergeCell ref="E58:F58"/>
    <mergeCell ref="N58:O58"/>
    <mergeCell ref="W58:X58"/>
    <mergeCell ref="E59:F59"/>
    <mergeCell ref="E17:F17"/>
    <mergeCell ref="N17:O17"/>
    <mergeCell ref="E18:F18"/>
    <mergeCell ref="C21:H21"/>
    <mergeCell ref="L21:Q21"/>
    <mergeCell ref="U21:Z21"/>
    <mergeCell ref="E26:F26"/>
    <mergeCell ref="W27:X27"/>
    <mergeCell ref="C30:H30"/>
    <mergeCell ref="L30:Q30"/>
    <mergeCell ref="W17:X17"/>
    <mergeCell ref="E23:F23"/>
    <mergeCell ref="N23:O23"/>
    <mergeCell ref="W23:X23"/>
    <mergeCell ref="E24:F24"/>
    <mergeCell ref="N24:O24"/>
    <mergeCell ref="W24:X24"/>
    <mergeCell ref="E25:F25"/>
    <mergeCell ref="N25:O25"/>
    <mergeCell ref="W25:X25"/>
    <mergeCell ref="N26:O26"/>
    <mergeCell ref="W26:X26"/>
    <mergeCell ref="C12:H12"/>
    <mergeCell ref="L12:Q12"/>
    <mergeCell ref="U12:Z12"/>
    <mergeCell ref="E14:F14"/>
    <mergeCell ref="N14:O14"/>
    <mergeCell ref="E15:F15"/>
    <mergeCell ref="N15:O15"/>
    <mergeCell ref="E16:F16"/>
    <mergeCell ref="N16:O16"/>
    <mergeCell ref="W14:X14"/>
    <mergeCell ref="W15:X15"/>
    <mergeCell ref="W16:X16"/>
    <mergeCell ref="N138:O138"/>
    <mergeCell ref="W138:X138"/>
    <mergeCell ref="W125:X125"/>
    <mergeCell ref="E134:F134"/>
    <mergeCell ref="E133:F133"/>
    <mergeCell ref="N133:O133"/>
    <mergeCell ref="W133:X133"/>
    <mergeCell ref="E147:F147"/>
    <mergeCell ref="E142:F142"/>
    <mergeCell ref="N142:O142"/>
    <mergeCell ref="N143:O143"/>
    <mergeCell ref="W135:X135"/>
    <mergeCell ref="E145:F145"/>
    <mergeCell ref="N145:O145"/>
    <mergeCell ref="E146:F146"/>
    <mergeCell ref="N146:O146"/>
    <mergeCell ref="E143:F143"/>
    <mergeCell ref="E144:F144"/>
    <mergeCell ref="N144:O144"/>
    <mergeCell ref="W127:X127"/>
    <mergeCell ref="E32:F32"/>
    <mergeCell ref="N32:O32"/>
    <mergeCell ref="E33:F33"/>
    <mergeCell ref="N33:O33"/>
    <mergeCell ref="E34:F34"/>
    <mergeCell ref="N34:O34"/>
    <mergeCell ref="E35:F35"/>
    <mergeCell ref="N35:O35"/>
    <mergeCell ref="E36:F36"/>
    <mergeCell ref="N36:O36"/>
    <mergeCell ref="N37:O37"/>
    <mergeCell ref="E56:F56"/>
    <mergeCell ref="N56:O56"/>
    <mergeCell ref="W56:X56"/>
    <mergeCell ref="C45:H45"/>
    <mergeCell ref="L45:Q45"/>
    <mergeCell ref="U45:Z45"/>
    <mergeCell ref="E47:F47"/>
    <mergeCell ref="N47:O47"/>
    <mergeCell ref="W47:X47"/>
    <mergeCell ref="E48:F48"/>
    <mergeCell ref="N48:O48"/>
    <mergeCell ref="W48:X48"/>
    <mergeCell ref="E49:F49"/>
    <mergeCell ref="N49:O49"/>
    <mergeCell ref="W49:X49"/>
    <mergeCell ref="E50:F50"/>
    <mergeCell ref="N50:O50"/>
    <mergeCell ref="W50:X50"/>
    <mergeCell ref="N51:O51"/>
    <mergeCell ref="W51:X51"/>
    <mergeCell ref="N52:O52"/>
    <mergeCell ref="C54:H54"/>
    <mergeCell ref="L54:Q54"/>
    <mergeCell ref="W60:X60"/>
    <mergeCell ref="W61:X61"/>
    <mergeCell ref="E65:F65"/>
    <mergeCell ref="N65:O65"/>
    <mergeCell ref="E66:F66"/>
    <mergeCell ref="N66:O66"/>
    <mergeCell ref="E67:F67"/>
    <mergeCell ref="N67:O67"/>
    <mergeCell ref="E68:F68"/>
    <mergeCell ref="C63:H63"/>
    <mergeCell ref="L63:Q63"/>
    <mergeCell ref="N68:O68"/>
  </mergeCells>
  <phoneticPr fontId="3"/>
  <printOptions horizontalCentered="1"/>
  <pageMargins left="0.51181102362204722" right="0.51181102362204722" top="0.74803149606299213" bottom="0.74803149606299213" header="0.31496062992125984" footer="0.31496062992125984"/>
  <pageSetup paperSize="9" firstPageNumber="15" orientation="portrait" useFirstPageNumber="1" r:id="rId1"/>
  <headerFooter>
    <oddFooter>&amp;C－ 中学　&amp;P　－</oddFooter>
  </headerFooter>
  <rowBreaks count="1" manualBreakCount="1">
    <brk id="77" max="25"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1"/>
  <dimension ref="A1:AJ52"/>
  <sheetViews>
    <sheetView topLeftCell="A13" workbookViewId="0">
      <selection activeCell="N26" sqref="N26"/>
    </sheetView>
  </sheetViews>
  <sheetFormatPr defaultColWidth="9" defaultRowHeight="10.5" customHeight="1" x14ac:dyDescent="0.2"/>
  <cols>
    <col min="1" max="1" width="4.88671875" style="15" customWidth="1"/>
    <col min="2" max="2" width="4.88671875" style="101" customWidth="1"/>
    <col min="3" max="3" width="12.6640625" style="16" customWidth="1"/>
    <col min="4" max="4" width="11.109375" style="16" customWidth="1"/>
    <col min="5" max="5" width="4.88671875" style="15" customWidth="1"/>
    <col min="6" max="6" width="3.6640625" style="15" hidden="1" customWidth="1"/>
    <col min="7" max="30" width="1.6640625" style="17" customWidth="1"/>
    <col min="31" max="33" width="4.88671875" style="17" customWidth="1"/>
    <col min="34" max="36" width="5.6640625" style="17" customWidth="1"/>
    <col min="37" max="16384" width="9" style="127"/>
  </cols>
  <sheetData>
    <row r="1" spans="1:33" ht="19.95" customHeight="1" x14ac:dyDescent="0.2">
      <c r="A1" s="14" t="s">
        <v>1017</v>
      </c>
    </row>
    <row r="2" spans="1:33" ht="10.95" hidden="1" customHeight="1" x14ac:dyDescent="0.2"/>
    <row r="3" spans="1:33" ht="10.95" hidden="1" customHeight="1" x14ac:dyDescent="0.2"/>
    <row r="4" spans="1:33" ht="10.95" customHeight="1" x14ac:dyDescent="0.2"/>
    <row r="5" spans="1:33" ht="10.95" customHeight="1" x14ac:dyDescent="0.2"/>
    <row r="6" spans="1:33" ht="10.95" customHeight="1" x14ac:dyDescent="0.2">
      <c r="A6" s="18" t="s">
        <v>676</v>
      </c>
    </row>
    <row r="7" spans="1:33" ht="10.95" customHeight="1" x14ac:dyDescent="0.2">
      <c r="A7" s="19" t="s">
        <v>677</v>
      </c>
      <c r="B7" s="102"/>
      <c r="C7" s="21"/>
      <c r="D7" s="21"/>
      <c r="E7" s="20"/>
      <c r="F7" s="20"/>
      <c r="G7" s="22"/>
      <c r="H7" s="22"/>
      <c r="I7" s="22"/>
      <c r="J7" s="22"/>
      <c r="K7" s="22"/>
      <c r="L7" s="22"/>
      <c r="M7" s="22"/>
      <c r="N7" s="22"/>
      <c r="O7" s="22"/>
      <c r="P7" s="22"/>
      <c r="Q7" s="22"/>
      <c r="R7" s="22"/>
      <c r="S7" s="22"/>
      <c r="T7" s="22"/>
      <c r="U7" s="22"/>
      <c r="V7" s="22"/>
      <c r="W7" s="22"/>
      <c r="X7" s="22"/>
      <c r="Y7" s="22"/>
      <c r="Z7" s="22"/>
      <c r="AA7" s="22"/>
      <c r="AB7" s="22"/>
      <c r="AC7" s="22"/>
      <c r="AD7" s="22"/>
      <c r="AE7" s="22"/>
      <c r="AF7" s="22"/>
      <c r="AG7" s="22"/>
    </row>
    <row r="8" spans="1:33" ht="6" customHeight="1" x14ac:dyDescent="0.2">
      <c r="A8" s="18"/>
    </row>
    <row r="9" spans="1:33" ht="15" customHeight="1" x14ac:dyDescent="0.2">
      <c r="A9" s="23" t="s">
        <v>116</v>
      </c>
    </row>
    <row r="10" spans="1:33" ht="6" customHeight="1" x14ac:dyDescent="0.2"/>
    <row r="11" spans="1:33" ht="13.05" customHeight="1" x14ac:dyDescent="0.2"/>
    <row r="12" spans="1:33" ht="10.5" customHeight="1" x14ac:dyDescent="0.2">
      <c r="A12" s="685" t="s">
        <v>436</v>
      </c>
      <c r="B12" s="690" t="s">
        <v>119</v>
      </c>
      <c r="C12" s="692" t="s">
        <v>120</v>
      </c>
      <c r="D12" s="692" t="s">
        <v>121</v>
      </c>
      <c r="E12" s="115"/>
      <c r="F12" s="24"/>
      <c r="G12" s="687" t="s">
        <v>437</v>
      </c>
      <c r="H12" s="688"/>
      <c r="I12" s="689"/>
      <c r="J12" s="687" t="s">
        <v>437</v>
      </c>
      <c r="K12" s="688"/>
      <c r="L12" s="689"/>
      <c r="M12" s="687" t="s">
        <v>437</v>
      </c>
      <c r="N12" s="688"/>
      <c r="O12" s="689"/>
      <c r="P12" s="687" t="s">
        <v>437</v>
      </c>
      <c r="Q12" s="688"/>
      <c r="R12" s="689"/>
      <c r="S12" s="687" t="s">
        <v>437</v>
      </c>
      <c r="T12" s="688"/>
      <c r="U12" s="689"/>
      <c r="V12" s="687" t="s">
        <v>437</v>
      </c>
      <c r="W12" s="688"/>
      <c r="X12" s="689"/>
      <c r="Y12" s="687" t="s">
        <v>437</v>
      </c>
      <c r="Z12" s="688"/>
      <c r="AA12" s="689"/>
      <c r="AB12" s="687" t="s">
        <v>437</v>
      </c>
      <c r="AC12" s="688"/>
      <c r="AD12" s="689"/>
      <c r="AE12" s="685" t="s">
        <v>123</v>
      </c>
      <c r="AF12" s="685" t="s">
        <v>122</v>
      </c>
      <c r="AG12" s="685" t="s">
        <v>432</v>
      </c>
    </row>
    <row r="13" spans="1:33" ht="10.5" customHeight="1" x14ac:dyDescent="0.2">
      <c r="A13" s="686"/>
      <c r="B13" s="691"/>
      <c r="C13" s="693"/>
      <c r="D13" s="693"/>
      <c r="E13" s="116"/>
      <c r="F13" s="33"/>
      <c r="G13" s="103"/>
      <c r="H13" s="22"/>
      <c r="I13" s="22"/>
      <c r="J13" s="103"/>
      <c r="K13" s="22"/>
      <c r="L13" s="22"/>
      <c r="M13" s="103"/>
      <c r="N13" s="22"/>
      <c r="O13" s="22"/>
      <c r="P13" s="103"/>
      <c r="Q13" s="22"/>
      <c r="R13" s="22"/>
      <c r="S13" s="103"/>
      <c r="T13" s="22"/>
      <c r="U13" s="22"/>
      <c r="V13" s="103"/>
      <c r="W13" s="22"/>
      <c r="X13" s="22"/>
      <c r="Y13" s="103"/>
      <c r="Z13" s="22"/>
      <c r="AA13" s="22"/>
      <c r="AB13" s="103"/>
      <c r="AC13" s="22"/>
      <c r="AD13" s="22"/>
      <c r="AE13" s="686"/>
      <c r="AF13" s="686"/>
      <c r="AG13" s="686"/>
    </row>
    <row r="14" spans="1:33" ht="10.5" customHeight="1" x14ac:dyDescent="0.2">
      <c r="A14" s="25"/>
      <c r="B14" s="104"/>
      <c r="C14" s="37"/>
      <c r="D14" s="37"/>
      <c r="E14" s="26"/>
      <c r="F14" s="27"/>
      <c r="G14" s="105"/>
      <c r="H14" s="28"/>
      <c r="I14" s="29"/>
      <c r="J14" s="105"/>
      <c r="K14" s="28"/>
      <c r="L14" s="29"/>
      <c r="M14" s="105"/>
      <c r="N14" s="28"/>
      <c r="O14" s="29"/>
      <c r="P14" s="105"/>
      <c r="Q14" s="28"/>
      <c r="R14" s="29"/>
      <c r="S14" s="105"/>
      <c r="T14" s="28"/>
      <c r="U14" s="29"/>
      <c r="V14" s="105"/>
      <c r="W14" s="28"/>
      <c r="X14" s="29"/>
      <c r="Y14" s="105"/>
      <c r="Z14" s="28"/>
      <c r="AA14" s="29"/>
      <c r="AB14" s="105"/>
      <c r="AC14" s="28"/>
      <c r="AD14" s="29"/>
      <c r="AE14" s="30"/>
      <c r="AF14" s="30"/>
      <c r="AG14" s="30"/>
    </row>
    <row r="15" spans="1:33" ht="10.5" customHeight="1" x14ac:dyDescent="0.2">
      <c r="A15" s="31" t="s">
        <v>137</v>
      </c>
      <c r="B15" s="106" t="s">
        <v>861</v>
      </c>
      <c r="C15" s="32" t="s">
        <v>2540</v>
      </c>
      <c r="D15" s="32" t="s">
        <v>579</v>
      </c>
      <c r="E15" s="116"/>
      <c r="F15" s="33"/>
      <c r="G15" s="107"/>
      <c r="H15" s="34"/>
      <c r="I15" s="35"/>
      <c r="J15" s="107"/>
      <c r="K15" s="34"/>
      <c r="L15" s="35"/>
      <c r="M15" s="107"/>
      <c r="N15" s="34"/>
      <c r="O15" s="35"/>
      <c r="P15" s="107"/>
      <c r="Q15" s="34"/>
      <c r="R15" s="35"/>
      <c r="S15" s="107"/>
      <c r="T15" s="34"/>
      <c r="U15" s="35"/>
      <c r="V15" s="107"/>
      <c r="W15" s="34"/>
      <c r="X15" s="35"/>
      <c r="Y15" s="107"/>
      <c r="Z15" s="34"/>
      <c r="AA15" s="35"/>
      <c r="AB15" s="107"/>
      <c r="AC15" s="34"/>
      <c r="AD15" s="35"/>
      <c r="AE15" s="36"/>
      <c r="AF15" s="36"/>
      <c r="AG15" s="36"/>
    </row>
    <row r="16" spans="1:33" ht="10.5" customHeight="1" x14ac:dyDescent="0.2">
      <c r="A16" s="25"/>
      <c r="B16" s="104"/>
      <c r="C16" s="37"/>
      <c r="D16" s="37"/>
      <c r="E16" s="26"/>
      <c r="F16" s="27"/>
      <c r="G16" s="105"/>
      <c r="H16" s="28"/>
      <c r="I16" s="29"/>
      <c r="J16" s="105"/>
      <c r="K16" s="28"/>
      <c r="L16" s="29"/>
      <c r="M16" s="105"/>
      <c r="N16" s="28"/>
      <c r="O16" s="29"/>
      <c r="P16" s="105"/>
      <c r="Q16" s="28"/>
      <c r="R16" s="29"/>
      <c r="S16" s="105"/>
      <c r="T16" s="28"/>
      <c r="U16" s="29"/>
      <c r="V16" s="105"/>
      <c r="W16" s="28"/>
      <c r="X16" s="29"/>
      <c r="Y16" s="105"/>
      <c r="Z16" s="28"/>
      <c r="AA16" s="29"/>
      <c r="AB16" s="105"/>
      <c r="AC16" s="28"/>
      <c r="AD16" s="29"/>
      <c r="AE16" s="30"/>
      <c r="AF16" s="30"/>
      <c r="AG16" s="30"/>
    </row>
    <row r="17" spans="1:33" ht="10.5" customHeight="1" x14ac:dyDescent="0.2">
      <c r="A17" s="31" t="s">
        <v>138</v>
      </c>
      <c r="B17" s="106" t="s">
        <v>668</v>
      </c>
      <c r="C17" s="32" t="s">
        <v>2541</v>
      </c>
      <c r="D17" s="32" t="s">
        <v>580</v>
      </c>
      <c r="E17" s="116"/>
      <c r="F17" s="33"/>
      <c r="G17" s="107"/>
      <c r="H17" s="34"/>
      <c r="I17" s="35"/>
      <c r="J17" s="107"/>
      <c r="K17" s="34"/>
      <c r="L17" s="35"/>
      <c r="M17" s="107"/>
      <c r="N17" s="34"/>
      <c r="O17" s="35"/>
      <c r="P17" s="107"/>
      <c r="Q17" s="34"/>
      <c r="R17" s="35"/>
      <c r="S17" s="107"/>
      <c r="T17" s="34"/>
      <c r="U17" s="35"/>
      <c r="V17" s="107"/>
      <c r="W17" s="34"/>
      <c r="X17" s="35"/>
      <c r="Y17" s="107"/>
      <c r="Z17" s="34"/>
      <c r="AA17" s="35"/>
      <c r="AB17" s="107"/>
      <c r="AC17" s="34"/>
      <c r="AD17" s="35"/>
      <c r="AE17" s="36"/>
      <c r="AF17" s="36"/>
      <c r="AG17" s="36"/>
    </row>
    <row r="18" spans="1:33" ht="10.5" customHeight="1" x14ac:dyDescent="0.2">
      <c r="A18" s="25"/>
      <c r="B18" s="104"/>
      <c r="C18" s="37"/>
      <c r="D18" s="37"/>
      <c r="E18" s="26"/>
      <c r="F18" s="27"/>
      <c r="G18" s="105"/>
      <c r="H18" s="28"/>
      <c r="I18" s="29"/>
      <c r="J18" s="105"/>
      <c r="K18" s="28"/>
      <c r="L18" s="29"/>
      <c r="M18" s="105"/>
      <c r="N18" s="28"/>
      <c r="O18" s="29"/>
      <c r="P18" s="105"/>
      <c r="Q18" s="28"/>
      <c r="R18" s="29"/>
      <c r="S18" s="105"/>
      <c r="T18" s="28"/>
      <c r="U18" s="29"/>
      <c r="V18" s="105"/>
      <c r="W18" s="28"/>
      <c r="X18" s="29"/>
      <c r="Y18" s="105"/>
      <c r="Z18" s="28"/>
      <c r="AA18" s="29"/>
      <c r="AB18" s="105"/>
      <c r="AC18" s="28"/>
      <c r="AD18" s="29"/>
      <c r="AE18" s="30"/>
      <c r="AF18" s="30"/>
      <c r="AG18" s="30"/>
    </row>
    <row r="19" spans="1:33" ht="10.5" customHeight="1" x14ac:dyDescent="0.2">
      <c r="A19" s="31" t="s">
        <v>126</v>
      </c>
      <c r="B19" s="106" t="s">
        <v>2494</v>
      </c>
      <c r="C19" s="32" t="s">
        <v>2542</v>
      </c>
      <c r="D19" s="32" t="s">
        <v>566</v>
      </c>
      <c r="E19" s="116"/>
      <c r="F19" s="33"/>
      <c r="G19" s="107"/>
      <c r="H19" s="34"/>
      <c r="I19" s="35"/>
      <c r="J19" s="107"/>
      <c r="K19" s="34"/>
      <c r="L19" s="35"/>
      <c r="M19" s="107"/>
      <c r="N19" s="34"/>
      <c r="O19" s="35"/>
      <c r="P19" s="107"/>
      <c r="Q19" s="34"/>
      <c r="R19" s="35"/>
      <c r="S19" s="107"/>
      <c r="T19" s="34"/>
      <c r="U19" s="35"/>
      <c r="V19" s="107"/>
      <c r="W19" s="34"/>
      <c r="X19" s="35"/>
      <c r="Y19" s="107"/>
      <c r="Z19" s="34"/>
      <c r="AA19" s="35"/>
      <c r="AB19" s="107"/>
      <c r="AC19" s="34"/>
      <c r="AD19" s="35"/>
      <c r="AE19" s="36"/>
      <c r="AF19" s="36"/>
      <c r="AG19" s="36"/>
    </row>
    <row r="20" spans="1:33" ht="10.5" customHeight="1" x14ac:dyDescent="0.2">
      <c r="A20" s="25"/>
      <c r="B20" s="104"/>
      <c r="C20" s="37"/>
      <c r="D20" s="37"/>
      <c r="E20" s="26"/>
      <c r="F20" s="27"/>
      <c r="G20" s="105"/>
      <c r="H20" s="28"/>
      <c r="I20" s="29"/>
      <c r="J20" s="105"/>
      <c r="K20" s="28"/>
      <c r="L20" s="29"/>
      <c r="M20" s="105"/>
      <c r="N20" s="28"/>
      <c r="O20" s="29"/>
      <c r="P20" s="105"/>
      <c r="Q20" s="28"/>
      <c r="R20" s="29"/>
      <c r="S20" s="105"/>
      <c r="T20" s="28"/>
      <c r="U20" s="29"/>
      <c r="V20" s="105"/>
      <c r="W20" s="28"/>
      <c r="X20" s="29"/>
      <c r="Y20" s="105"/>
      <c r="Z20" s="28"/>
      <c r="AA20" s="29"/>
      <c r="AB20" s="105"/>
      <c r="AC20" s="28"/>
      <c r="AD20" s="29"/>
      <c r="AE20" s="30"/>
      <c r="AF20" s="30"/>
      <c r="AG20" s="30"/>
    </row>
    <row r="21" spans="1:33" ht="10.5" customHeight="1" x14ac:dyDescent="0.2">
      <c r="A21" s="31" t="s">
        <v>124</v>
      </c>
      <c r="B21" s="106" t="s">
        <v>2512</v>
      </c>
      <c r="C21" s="32" t="s">
        <v>2543</v>
      </c>
      <c r="D21" s="32" t="s">
        <v>580</v>
      </c>
      <c r="E21" s="116"/>
      <c r="F21" s="33"/>
      <c r="G21" s="107"/>
      <c r="H21" s="34"/>
      <c r="I21" s="35"/>
      <c r="J21" s="107"/>
      <c r="K21" s="34"/>
      <c r="L21" s="35"/>
      <c r="M21" s="107"/>
      <c r="N21" s="34"/>
      <c r="O21" s="35"/>
      <c r="P21" s="107"/>
      <c r="Q21" s="34"/>
      <c r="R21" s="35"/>
      <c r="S21" s="107"/>
      <c r="T21" s="34"/>
      <c r="U21" s="35"/>
      <c r="V21" s="107"/>
      <c r="W21" s="34"/>
      <c r="X21" s="35"/>
      <c r="Y21" s="107"/>
      <c r="Z21" s="34"/>
      <c r="AA21" s="35"/>
      <c r="AB21" s="107"/>
      <c r="AC21" s="34"/>
      <c r="AD21" s="35"/>
      <c r="AE21" s="36"/>
      <c r="AF21" s="36"/>
      <c r="AG21" s="36"/>
    </row>
    <row r="22" spans="1:33" ht="10.5" customHeight="1" x14ac:dyDescent="0.2">
      <c r="A22" s="25"/>
      <c r="B22" s="104"/>
      <c r="C22" s="37"/>
      <c r="D22" s="37"/>
      <c r="E22" s="26"/>
      <c r="F22" s="27"/>
      <c r="G22" s="105"/>
      <c r="H22" s="28"/>
      <c r="I22" s="29"/>
      <c r="J22" s="105"/>
      <c r="K22" s="28"/>
      <c r="L22" s="29"/>
      <c r="M22" s="105"/>
      <c r="N22" s="28"/>
      <c r="O22" s="29"/>
      <c r="P22" s="105"/>
      <c r="Q22" s="28"/>
      <c r="R22" s="29"/>
      <c r="S22" s="105"/>
      <c r="T22" s="28"/>
      <c r="U22" s="29"/>
      <c r="V22" s="105"/>
      <c r="W22" s="28"/>
      <c r="X22" s="29"/>
      <c r="Y22" s="105"/>
      <c r="Z22" s="28"/>
      <c r="AA22" s="29"/>
      <c r="AB22" s="105"/>
      <c r="AC22" s="28"/>
      <c r="AD22" s="29"/>
      <c r="AE22" s="30"/>
      <c r="AF22" s="30"/>
      <c r="AG22" s="30"/>
    </row>
    <row r="23" spans="1:33" ht="10.5" customHeight="1" x14ac:dyDescent="0.2">
      <c r="A23" s="31" t="s">
        <v>125</v>
      </c>
      <c r="B23" s="106" t="s">
        <v>2248</v>
      </c>
      <c r="C23" s="32" t="s">
        <v>2544</v>
      </c>
      <c r="D23" s="32" t="s">
        <v>579</v>
      </c>
      <c r="E23" s="116"/>
      <c r="F23" s="33"/>
      <c r="G23" s="107"/>
      <c r="H23" s="34"/>
      <c r="I23" s="35"/>
      <c r="J23" s="107"/>
      <c r="K23" s="34"/>
      <c r="L23" s="35"/>
      <c r="M23" s="107"/>
      <c r="N23" s="34"/>
      <c r="O23" s="35"/>
      <c r="P23" s="107"/>
      <c r="Q23" s="34"/>
      <c r="R23" s="35"/>
      <c r="S23" s="107"/>
      <c r="T23" s="34"/>
      <c r="U23" s="35"/>
      <c r="V23" s="107"/>
      <c r="W23" s="34"/>
      <c r="X23" s="35"/>
      <c r="Y23" s="107"/>
      <c r="Z23" s="34"/>
      <c r="AA23" s="35"/>
      <c r="AB23" s="107"/>
      <c r="AC23" s="34"/>
      <c r="AD23" s="35"/>
      <c r="AE23" s="36"/>
      <c r="AF23" s="36"/>
      <c r="AG23" s="36"/>
    </row>
    <row r="24" spans="1:33" ht="10.5" customHeight="1" x14ac:dyDescent="0.2">
      <c r="A24" s="25"/>
      <c r="B24" s="104"/>
      <c r="C24" s="37"/>
      <c r="D24" s="37"/>
      <c r="E24" s="26"/>
      <c r="F24" s="27"/>
      <c r="G24" s="105"/>
      <c r="H24" s="28"/>
      <c r="I24" s="29"/>
      <c r="J24" s="105"/>
      <c r="K24" s="28"/>
      <c r="L24" s="29"/>
      <c r="M24" s="105"/>
      <c r="N24" s="28"/>
      <c r="O24" s="29"/>
      <c r="P24" s="105"/>
      <c r="Q24" s="28"/>
      <c r="R24" s="29"/>
      <c r="S24" s="105"/>
      <c r="T24" s="28"/>
      <c r="U24" s="29"/>
      <c r="V24" s="105"/>
      <c r="W24" s="28"/>
      <c r="X24" s="29"/>
      <c r="Y24" s="105"/>
      <c r="Z24" s="28"/>
      <c r="AA24" s="29"/>
      <c r="AB24" s="105"/>
      <c r="AC24" s="28"/>
      <c r="AD24" s="29"/>
      <c r="AE24" s="30"/>
      <c r="AF24" s="30"/>
      <c r="AG24" s="30"/>
    </row>
    <row r="25" spans="1:33" ht="10.5" customHeight="1" x14ac:dyDescent="0.2">
      <c r="A25" s="31" t="s">
        <v>130</v>
      </c>
      <c r="B25" s="106" t="s">
        <v>2456</v>
      </c>
      <c r="C25" s="32" t="s">
        <v>2545</v>
      </c>
      <c r="D25" s="32" t="s">
        <v>566</v>
      </c>
      <c r="E25" s="116"/>
      <c r="F25" s="33"/>
      <c r="G25" s="107"/>
      <c r="H25" s="34"/>
      <c r="I25" s="35"/>
      <c r="J25" s="107"/>
      <c r="K25" s="34"/>
      <c r="L25" s="35"/>
      <c r="M25" s="107"/>
      <c r="N25" s="34"/>
      <c r="O25" s="35"/>
      <c r="P25" s="107"/>
      <c r="Q25" s="34"/>
      <c r="R25" s="35"/>
      <c r="S25" s="107"/>
      <c r="T25" s="34"/>
      <c r="U25" s="35"/>
      <c r="V25" s="107"/>
      <c r="W25" s="34"/>
      <c r="X25" s="35"/>
      <c r="Y25" s="107"/>
      <c r="Z25" s="34"/>
      <c r="AA25" s="35"/>
      <c r="AB25" s="107"/>
      <c r="AC25" s="34"/>
      <c r="AD25" s="35"/>
      <c r="AE25" s="36"/>
      <c r="AF25" s="36"/>
      <c r="AG25" s="36"/>
    </row>
    <row r="26" spans="1:33" ht="10.5" customHeight="1" x14ac:dyDescent="0.2">
      <c r="A26" s="25"/>
      <c r="B26" s="104"/>
      <c r="C26" s="37"/>
      <c r="D26" s="37"/>
      <c r="E26" s="26"/>
      <c r="F26" s="27"/>
      <c r="G26" s="105"/>
      <c r="H26" s="28"/>
      <c r="I26" s="29"/>
      <c r="J26" s="105"/>
      <c r="K26" s="28"/>
      <c r="L26" s="29"/>
      <c r="M26" s="105"/>
      <c r="N26" s="28"/>
      <c r="O26" s="29"/>
      <c r="P26" s="105"/>
      <c r="Q26" s="28"/>
      <c r="R26" s="29"/>
      <c r="S26" s="105"/>
      <c r="T26" s="28"/>
      <c r="U26" s="29"/>
      <c r="V26" s="105"/>
      <c r="W26" s="28"/>
      <c r="X26" s="29"/>
      <c r="Y26" s="105"/>
      <c r="Z26" s="28"/>
      <c r="AA26" s="29"/>
      <c r="AB26" s="105"/>
      <c r="AC26" s="28"/>
      <c r="AD26" s="29"/>
      <c r="AE26" s="30"/>
      <c r="AF26" s="30"/>
      <c r="AG26" s="30"/>
    </row>
    <row r="27" spans="1:33" ht="10.5" customHeight="1" x14ac:dyDescent="0.2">
      <c r="A27" s="31" t="s">
        <v>131</v>
      </c>
      <c r="B27" s="106" t="s">
        <v>2168</v>
      </c>
      <c r="C27" s="32" t="s">
        <v>2546</v>
      </c>
      <c r="D27" s="32" t="s">
        <v>567</v>
      </c>
      <c r="E27" s="116"/>
      <c r="F27" s="33"/>
      <c r="G27" s="107"/>
      <c r="H27" s="34"/>
      <c r="I27" s="35"/>
      <c r="J27" s="107"/>
      <c r="K27" s="34"/>
      <c r="L27" s="35"/>
      <c r="M27" s="107"/>
      <c r="N27" s="34"/>
      <c r="O27" s="35"/>
      <c r="P27" s="107"/>
      <c r="Q27" s="34"/>
      <c r="R27" s="35"/>
      <c r="S27" s="107"/>
      <c r="T27" s="34"/>
      <c r="U27" s="35"/>
      <c r="V27" s="107"/>
      <c r="W27" s="34"/>
      <c r="X27" s="35"/>
      <c r="Y27" s="107"/>
      <c r="Z27" s="34"/>
      <c r="AA27" s="35"/>
      <c r="AB27" s="107"/>
      <c r="AC27" s="34"/>
      <c r="AD27" s="35"/>
      <c r="AE27" s="36"/>
      <c r="AF27" s="36"/>
      <c r="AG27" s="36"/>
    </row>
    <row r="28" spans="1:33" ht="10.5" customHeight="1" x14ac:dyDescent="0.2">
      <c r="A28" s="25"/>
      <c r="B28" s="104"/>
      <c r="C28" s="37"/>
      <c r="D28" s="37"/>
      <c r="E28" s="26"/>
      <c r="F28" s="27"/>
      <c r="G28" s="105"/>
      <c r="H28" s="28"/>
      <c r="I28" s="29"/>
      <c r="J28" s="105"/>
      <c r="K28" s="28"/>
      <c r="L28" s="29"/>
      <c r="M28" s="105"/>
      <c r="N28" s="28"/>
      <c r="O28" s="29"/>
      <c r="P28" s="105"/>
      <c r="Q28" s="28"/>
      <c r="R28" s="29"/>
      <c r="S28" s="105"/>
      <c r="T28" s="28"/>
      <c r="U28" s="29"/>
      <c r="V28" s="105"/>
      <c r="W28" s="28"/>
      <c r="X28" s="29"/>
      <c r="Y28" s="105"/>
      <c r="Z28" s="28"/>
      <c r="AA28" s="29"/>
      <c r="AB28" s="105"/>
      <c r="AC28" s="28"/>
      <c r="AD28" s="29"/>
      <c r="AE28" s="30"/>
      <c r="AF28" s="30"/>
      <c r="AG28" s="30"/>
    </row>
    <row r="29" spans="1:33" ht="10.5" customHeight="1" x14ac:dyDescent="0.2">
      <c r="A29" s="31" t="s">
        <v>142</v>
      </c>
      <c r="B29" s="106" t="s">
        <v>2547</v>
      </c>
      <c r="C29" s="32" t="s">
        <v>2548</v>
      </c>
      <c r="D29" s="32" t="s">
        <v>573</v>
      </c>
      <c r="E29" s="116"/>
      <c r="F29" s="33"/>
      <c r="G29" s="107"/>
      <c r="H29" s="34"/>
      <c r="I29" s="35"/>
      <c r="J29" s="107"/>
      <c r="K29" s="34"/>
      <c r="L29" s="35"/>
      <c r="M29" s="107"/>
      <c r="N29" s="34"/>
      <c r="O29" s="35"/>
      <c r="P29" s="107"/>
      <c r="Q29" s="34"/>
      <c r="R29" s="35"/>
      <c r="S29" s="107"/>
      <c r="T29" s="34"/>
      <c r="U29" s="35"/>
      <c r="V29" s="107"/>
      <c r="W29" s="34"/>
      <c r="X29" s="35"/>
      <c r="Y29" s="107"/>
      <c r="Z29" s="34"/>
      <c r="AA29" s="35"/>
      <c r="AB29" s="107"/>
      <c r="AC29" s="34"/>
      <c r="AD29" s="35"/>
      <c r="AE29" s="36"/>
      <c r="AF29" s="36"/>
      <c r="AG29" s="36"/>
    </row>
    <row r="30" spans="1:33" ht="10.5" customHeight="1" x14ac:dyDescent="0.2">
      <c r="A30" s="25"/>
      <c r="B30" s="104"/>
      <c r="C30" s="37"/>
      <c r="D30" s="37"/>
      <c r="E30" s="26"/>
      <c r="F30" s="27"/>
      <c r="G30" s="105"/>
      <c r="H30" s="28"/>
      <c r="I30" s="29"/>
      <c r="J30" s="105"/>
      <c r="K30" s="28"/>
      <c r="L30" s="29"/>
      <c r="M30" s="105"/>
      <c r="N30" s="28"/>
      <c r="O30" s="29"/>
      <c r="P30" s="105"/>
      <c r="Q30" s="28"/>
      <c r="R30" s="29"/>
      <c r="S30" s="105"/>
      <c r="T30" s="28"/>
      <c r="U30" s="29"/>
      <c r="V30" s="105"/>
      <c r="W30" s="28"/>
      <c r="X30" s="29"/>
      <c r="Y30" s="105"/>
      <c r="Z30" s="28"/>
      <c r="AA30" s="29"/>
      <c r="AB30" s="105"/>
      <c r="AC30" s="28"/>
      <c r="AD30" s="29"/>
      <c r="AE30" s="30"/>
      <c r="AF30" s="30"/>
      <c r="AG30" s="30"/>
    </row>
    <row r="31" spans="1:33" ht="10.5" customHeight="1" x14ac:dyDescent="0.2">
      <c r="A31" s="31" t="s">
        <v>611</v>
      </c>
      <c r="B31" s="106" t="s">
        <v>408</v>
      </c>
      <c r="C31" s="32" t="s">
        <v>2549</v>
      </c>
      <c r="D31" s="32" t="s">
        <v>565</v>
      </c>
      <c r="E31" s="116"/>
      <c r="F31" s="33"/>
      <c r="G31" s="107"/>
      <c r="H31" s="34"/>
      <c r="I31" s="35"/>
      <c r="J31" s="107"/>
      <c r="K31" s="34"/>
      <c r="L31" s="35"/>
      <c r="M31" s="107"/>
      <c r="N31" s="34"/>
      <c r="O31" s="35"/>
      <c r="P31" s="107"/>
      <c r="Q31" s="34"/>
      <c r="R31" s="35"/>
      <c r="S31" s="107"/>
      <c r="T31" s="34"/>
      <c r="U31" s="35"/>
      <c r="V31" s="107"/>
      <c r="W31" s="34"/>
      <c r="X31" s="35"/>
      <c r="Y31" s="107"/>
      <c r="Z31" s="34"/>
      <c r="AA31" s="35"/>
      <c r="AB31" s="107"/>
      <c r="AC31" s="34"/>
      <c r="AD31" s="35"/>
      <c r="AE31" s="36"/>
      <c r="AF31" s="36"/>
      <c r="AG31" s="36"/>
    </row>
    <row r="32" spans="1:33" ht="10.5" customHeight="1" x14ac:dyDescent="0.2">
      <c r="A32" s="25"/>
      <c r="B32" s="104"/>
      <c r="C32" s="37"/>
      <c r="D32" s="37"/>
      <c r="E32" s="26"/>
      <c r="F32" s="27"/>
      <c r="G32" s="105"/>
      <c r="H32" s="28"/>
      <c r="I32" s="29"/>
      <c r="J32" s="105"/>
      <c r="K32" s="28"/>
      <c r="L32" s="29"/>
      <c r="M32" s="105"/>
      <c r="N32" s="28"/>
      <c r="O32" s="29"/>
      <c r="P32" s="105"/>
      <c r="Q32" s="28"/>
      <c r="R32" s="29"/>
      <c r="S32" s="105"/>
      <c r="T32" s="28"/>
      <c r="U32" s="29"/>
      <c r="V32" s="105"/>
      <c r="W32" s="28"/>
      <c r="X32" s="29"/>
      <c r="Y32" s="105"/>
      <c r="Z32" s="28"/>
      <c r="AA32" s="29"/>
      <c r="AB32" s="105"/>
      <c r="AC32" s="28"/>
      <c r="AD32" s="29"/>
      <c r="AE32" s="30"/>
      <c r="AF32" s="30"/>
      <c r="AG32" s="30"/>
    </row>
    <row r="33" spans="1:33" ht="10.5" customHeight="1" x14ac:dyDescent="0.2">
      <c r="A33" s="31" t="s">
        <v>612</v>
      </c>
      <c r="B33" s="106" t="s">
        <v>2439</v>
      </c>
      <c r="C33" s="32" t="s">
        <v>2550</v>
      </c>
      <c r="D33" s="32" t="s">
        <v>565</v>
      </c>
      <c r="E33" s="116"/>
      <c r="F33" s="33"/>
      <c r="G33" s="107"/>
      <c r="H33" s="34"/>
      <c r="I33" s="35"/>
      <c r="J33" s="107"/>
      <c r="K33" s="34"/>
      <c r="L33" s="35"/>
      <c r="M33" s="107"/>
      <c r="N33" s="34"/>
      <c r="O33" s="35"/>
      <c r="P33" s="107"/>
      <c r="Q33" s="34"/>
      <c r="R33" s="35"/>
      <c r="S33" s="107"/>
      <c r="T33" s="34"/>
      <c r="U33" s="35"/>
      <c r="V33" s="107"/>
      <c r="W33" s="34"/>
      <c r="X33" s="35"/>
      <c r="Y33" s="107"/>
      <c r="Z33" s="34"/>
      <c r="AA33" s="35"/>
      <c r="AB33" s="107"/>
      <c r="AC33" s="34"/>
      <c r="AD33" s="35"/>
      <c r="AE33" s="36"/>
      <c r="AF33" s="36"/>
      <c r="AG33" s="36"/>
    </row>
    <row r="38" spans="1:33" ht="19.95" customHeight="1" x14ac:dyDescent="0.2">
      <c r="A38" s="14" t="s">
        <v>1018</v>
      </c>
    </row>
    <row r="39" spans="1:33" ht="10.95" hidden="1" customHeight="1" x14ac:dyDescent="0.2"/>
    <row r="40" spans="1:33" ht="10.95" hidden="1" customHeight="1" x14ac:dyDescent="0.2"/>
    <row r="41" spans="1:33" ht="10.95" customHeight="1" x14ac:dyDescent="0.2"/>
    <row r="42" spans="1:33" ht="10.95" customHeight="1" x14ac:dyDescent="0.2"/>
    <row r="43" spans="1:33" ht="10.95" customHeight="1" x14ac:dyDescent="0.2">
      <c r="A43" s="18" t="s">
        <v>678</v>
      </c>
    </row>
    <row r="44" spans="1:33" ht="10.95" customHeight="1" x14ac:dyDescent="0.2">
      <c r="A44" s="19" t="s">
        <v>1019</v>
      </c>
      <c r="B44" s="102"/>
      <c r="C44" s="21"/>
      <c r="D44" s="21"/>
      <c r="E44" s="20"/>
      <c r="F44" s="20"/>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row>
    <row r="45" spans="1:33" ht="6" customHeight="1" x14ac:dyDescent="0.2">
      <c r="A45" s="18"/>
    </row>
    <row r="46" spans="1:33" ht="15" customHeight="1" x14ac:dyDescent="0.2">
      <c r="A46" s="23" t="s">
        <v>116</v>
      </c>
    </row>
    <row r="47" spans="1:33" ht="6" customHeight="1" x14ac:dyDescent="0.2"/>
    <row r="48" spans="1:33" ht="13.05" customHeight="1" x14ac:dyDescent="0.2"/>
    <row r="49" spans="1:33" ht="10.5" customHeight="1" x14ac:dyDescent="0.2">
      <c r="A49" s="685" t="s">
        <v>436</v>
      </c>
      <c r="B49" s="690" t="s">
        <v>119</v>
      </c>
      <c r="C49" s="692" t="s">
        <v>120</v>
      </c>
      <c r="D49" s="692" t="s">
        <v>121</v>
      </c>
      <c r="E49" s="115"/>
      <c r="F49" s="24"/>
      <c r="G49" s="687" t="s">
        <v>437</v>
      </c>
      <c r="H49" s="688"/>
      <c r="I49" s="689"/>
      <c r="J49" s="687" t="s">
        <v>437</v>
      </c>
      <c r="K49" s="688"/>
      <c r="L49" s="689"/>
      <c r="M49" s="687" t="s">
        <v>437</v>
      </c>
      <c r="N49" s="688"/>
      <c r="O49" s="689"/>
      <c r="P49" s="687" t="s">
        <v>437</v>
      </c>
      <c r="Q49" s="688"/>
      <c r="R49" s="689"/>
      <c r="S49" s="687" t="s">
        <v>437</v>
      </c>
      <c r="T49" s="688"/>
      <c r="U49" s="689"/>
      <c r="V49" s="687" t="s">
        <v>437</v>
      </c>
      <c r="W49" s="688"/>
      <c r="X49" s="689"/>
      <c r="Y49" s="687" t="s">
        <v>437</v>
      </c>
      <c r="Z49" s="688"/>
      <c r="AA49" s="689"/>
      <c r="AB49" s="687" t="s">
        <v>437</v>
      </c>
      <c r="AC49" s="688"/>
      <c r="AD49" s="689"/>
      <c r="AE49" s="685" t="s">
        <v>123</v>
      </c>
      <c r="AF49" s="685" t="s">
        <v>122</v>
      </c>
      <c r="AG49" s="685" t="s">
        <v>432</v>
      </c>
    </row>
    <row r="50" spans="1:33" ht="10.5" customHeight="1" x14ac:dyDescent="0.2">
      <c r="A50" s="686"/>
      <c r="B50" s="691"/>
      <c r="C50" s="693"/>
      <c r="D50" s="693"/>
      <c r="E50" s="116"/>
      <c r="F50" s="33"/>
      <c r="G50" s="103"/>
      <c r="H50" s="22"/>
      <c r="I50" s="22"/>
      <c r="J50" s="103"/>
      <c r="K50" s="22"/>
      <c r="L50" s="22"/>
      <c r="M50" s="103"/>
      <c r="N50" s="22"/>
      <c r="O50" s="22"/>
      <c r="P50" s="103"/>
      <c r="Q50" s="22"/>
      <c r="R50" s="22"/>
      <c r="S50" s="103"/>
      <c r="T50" s="22"/>
      <c r="U50" s="22"/>
      <c r="V50" s="103"/>
      <c r="W50" s="22"/>
      <c r="X50" s="22"/>
      <c r="Y50" s="103"/>
      <c r="Z50" s="22"/>
      <c r="AA50" s="22"/>
      <c r="AB50" s="103"/>
      <c r="AC50" s="22"/>
      <c r="AD50" s="22"/>
      <c r="AE50" s="686"/>
      <c r="AF50" s="686"/>
      <c r="AG50" s="686"/>
    </row>
    <row r="51" spans="1:33" ht="10.5" customHeight="1" x14ac:dyDescent="0.2">
      <c r="A51" s="25"/>
      <c r="B51" s="104"/>
      <c r="C51" s="37"/>
      <c r="D51" s="37"/>
      <c r="E51" s="26"/>
      <c r="F51" s="27"/>
      <c r="G51" s="105"/>
      <c r="H51" s="28"/>
      <c r="I51" s="29"/>
      <c r="J51" s="105"/>
      <c r="K51" s="28"/>
      <c r="L51" s="29"/>
      <c r="M51" s="105"/>
      <c r="N51" s="28"/>
      <c r="O51" s="29"/>
      <c r="P51" s="105"/>
      <c r="Q51" s="28"/>
      <c r="R51" s="29"/>
      <c r="S51" s="105"/>
      <c r="T51" s="28"/>
      <c r="U51" s="29"/>
      <c r="V51" s="105"/>
      <c r="W51" s="28"/>
      <c r="X51" s="29"/>
      <c r="Y51" s="105"/>
      <c r="Z51" s="28"/>
      <c r="AA51" s="29"/>
      <c r="AB51" s="105"/>
      <c r="AC51" s="28"/>
      <c r="AD51" s="29"/>
      <c r="AE51" s="30"/>
      <c r="AF51" s="30"/>
      <c r="AG51" s="30"/>
    </row>
    <row r="52" spans="1:33" ht="10.5" customHeight="1" x14ac:dyDescent="0.2">
      <c r="A52" s="31" t="s">
        <v>137</v>
      </c>
      <c r="B52" s="106" t="s">
        <v>2551</v>
      </c>
      <c r="C52" s="32" t="s">
        <v>2552</v>
      </c>
      <c r="D52" s="32" t="s">
        <v>568</v>
      </c>
      <c r="E52" s="116"/>
      <c r="F52" s="33"/>
      <c r="G52" s="107"/>
      <c r="H52" s="34"/>
      <c r="I52" s="35"/>
      <c r="J52" s="107"/>
      <c r="K52" s="34"/>
      <c r="L52" s="35"/>
      <c r="M52" s="107"/>
      <c r="N52" s="34"/>
      <c r="O52" s="35"/>
      <c r="P52" s="107"/>
      <c r="Q52" s="34"/>
      <c r="R52" s="35"/>
      <c r="S52" s="107"/>
      <c r="T52" s="34"/>
      <c r="U52" s="35"/>
      <c r="V52" s="107"/>
      <c r="W52" s="34"/>
      <c r="X52" s="35"/>
      <c r="Y52" s="107"/>
      <c r="Z52" s="34"/>
      <c r="AA52" s="35"/>
      <c r="AB52" s="107"/>
      <c r="AC52" s="34"/>
      <c r="AD52" s="35"/>
      <c r="AE52" s="36"/>
      <c r="AF52" s="36"/>
      <c r="AG52" s="36"/>
    </row>
  </sheetData>
  <mergeCells count="30">
    <mergeCell ref="Y49:AA49"/>
    <mergeCell ref="AB49:AD49"/>
    <mergeCell ref="AE49:AE50"/>
    <mergeCell ref="AF49:AF50"/>
    <mergeCell ref="AG49:AG50"/>
    <mergeCell ref="J49:L49"/>
    <mergeCell ref="M49:O49"/>
    <mergeCell ref="P49:R49"/>
    <mergeCell ref="S49:U49"/>
    <mergeCell ref="V49:X49"/>
    <mergeCell ref="A49:A50"/>
    <mergeCell ref="B49:B50"/>
    <mergeCell ref="C49:C50"/>
    <mergeCell ref="D49:D50"/>
    <mergeCell ref="G49:I49"/>
    <mergeCell ref="A12:A13"/>
    <mergeCell ref="B12:B13"/>
    <mergeCell ref="C12:C13"/>
    <mergeCell ref="D12:D13"/>
    <mergeCell ref="G12:I12"/>
    <mergeCell ref="AE12:AE13"/>
    <mergeCell ref="AF12:AF13"/>
    <mergeCell ref="AG12:AG13"/>
    <mergeCell ref="J12:L12"/>
    <mergeCell ref="M12:O12"/>
    <mergeCell ref="P12:R12"/>
    <mergeCell ref="S12:U12"/>
    <mergeCell ref="V12:X12"/>
    <mergeCell ref="Y12:AA12"/>
    <mergeCell ref="AB12:AD12"/>
  </mergeCells>
  <phoneticPr fontId="3"/>
  <printOptions horizontalCentered="1"/>
  <pageMargins left="0.47244094488188981" right="0.47244094488188981" top="0.74803149606299213" bottom="0.74803149606299213" header="0.31496062992125984" footer="0.31496062992125984"/>
  <pageSetup paperSize="9" firstPageNumber="17" orientation="portrait" useFirstPageNumber="1" r:id="rId1"/>
  <headerFooter>
    <oddFooter>&amp;C－ 中学　&amp;P　－</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2"/>
  <dimension ref="A1:P116"/>
  <sheetViews>
    <sheetView topLeftCell="A38" zoomScaleNormal="100" workbookViewId="0">
      <selection activeCell="N26" sqref="N26"/>
    </sheetView>
  </sheetViews>
  <sheetFormatPr defaultColWidth="9" defaultRowHeight="10.5" customHeight="1" x14ac:dyDescent="0.2"/>
  <cols>
    <col min="1" max="1" width="4.88671875" style="123" customWidth="1"/>
    <col min="2" max="2" width="4.88671875" style="124" customWidth="1"/>
    <col min="3" max="3" width="12.6640625" style="125" customWidth="1"/>
    <col min="4" max="4" width="11.109375" style="125" customWidth="1"/>
    <col min="5" max="5" width="4.88671875" style="123" customWidth="1"/>
    <col min="6" max="12" width="4.88671875" style="125" customWidth="1"/>
    <col min="13" max="13" width="4.88671875" style="123" customWidth="1"/>
    <col min="14" max="14" width="4.88671875" style="125" customWidth="1"/>
    <col min="15" max="16" width="4.88671875" style="123" customWidth="1"/>
    <col min="17" max="18" width="4.88671875" style="126" customWidth="1"/>
    <col min="19" max="16384" width="9" style="126"/>
  </cols>
  <sheetData>
    <row r="1" spans="1:16" ht="19.95" customHeight="1" x14ac:dyDescent="0.2">
      <c r="A1" s="79" t="s">
        <v>1020</v>
      </c>
    </row>
    <row r="2" spans="1:16" ht="10.95" hidden="1" customHeight="1" x14ac:dyDescent="0.2"/>
    <row r="3" spans="1:16" ht="10.95" hidden="1" customHeight="1" x14ac:dyDescent="0.2"/>
    <row r="4" spans="1:16" ht="10.95" hidden="1" customHeight="1" x14ac:dyDescent="0.2"/>
    <row r="5" spans="1:16" ht="10.8" customHeight="1" x14ac:dyDescent="0.2"/>
    <row r="6" spans="1:16" ht="10.95" customHeight="1" x14ac:dyDescent="0.2">
      <c r="A6" s="81" t="s">
        <v>679</v>
      </c>
    </row>
    <row r="7" spans="1:16" ht="10.95" customHeight="1" x14ac:dyDescent="0.2">
      <c r="A7" s="72" t="s">
        <v>680</v>
      </c>
      <c r="B7" s="74"/>
      <c r="C7" s="75"/>
      <c r="D7" s="75"/>
      <c r="E7" s="73"/>
      <c r="F7" s="75"/>
      <c r="G7" s="75"/>
      <c r="H7" s="75"/>
      <c r="I7" s="75"/>
      <c r="J7" s="75"/>
      <c r="K7" s="75"/>
      <c r="L7" s="75"/>
      <c r="M7" s="73"/>
      <c r="N7" s="75"/>
      <c r="O7" s="73"/>
      <c r="P7" s="73"/>
    </row>
    <row r="8" spans="1:16" ht="6" customHeight="1" x14ac:dyDescent="0.2">
      <c r="A8" s="81"/>
    </row>
    <row r="9" spans="1:16" ht="15" customHeight="1" x14ac:dyDescent="0.2">
      <c r="A9" s="85" t="s">
        <v>620</v>
      </c>
    </row>
    <row r="10" spans="1:16" ht="6" customHeight="1" x14ac:dyDescent="0.2"/>
    <row r="11" spans="1:16" ht="13.05" customHeight="1" x14ac:dyDescent="0.2"/>
    <row r="12" spans="1:16" ht="21" customHeight="1" x14ac:dyDescent="0.2">
      <c r="A12" s="129" t="s">
        <v>436</v>
      </c>
      <c r="B12" s="130" t="s">
        <v>119</v>
      </c>
      <c r="C12" s="131" t="s">
        <v>120</v>
      </c>
      <c r="D12" s="131" t="s">
        <v>121</v>
      </c>
      <c r="E12" s="129"/>
      <c r="F12" s="753" t="s">
        <v>438</v>
      </c>
      <c r="G12" s="753"/>
      <c r="H12" s="753" t="s">
        <v>439</v>
      </c>
      <c r="I12" s="753"/>
      <c r="J12" s="753" t="s">
        <v>621</v>
      </c>
      <c r="K12" s="753"/>
      <c r="L12" s="753" t="s">
        <v>123</v>
      </c>
      <c r="M12" s="753"/>
      <c r="N12" s="129" t="s">
        <v>122</v>
      </c>
      <c r="O12" s="131"/>
      <c r="P12" s="129" t="s">
        <v>432</v>
      </c>
    </row>
    <row r="13" spans="1:16" ht="10.5" customHeight="1" x14ac:dyDescent="0.2">
      <c r="A13" s="26"/>
      <c r="B13" s="104"/>
      <c r="C13" s="132"/>
      <c r="D13" s="132"/>
      <c r="E13" s="30"/>
      <c r="F13" s="754" t="s">
        <v>437</v>
      </c>
      <c r="G13" s="755"/>
      <c r="H13" s="754" t="s">
        <v>437</v>
      </c>
      <c r="I13" s="755"/>
      <c r="J13" s="754" t="s">
        <v>437</v>
      </c>
      <c r="K13" s="755"/>
      <c r="L13" s="754" t="s">
        <v>437</v>
      </c>
      <c r="M13" s="755"/>
      <c r="N13" s="37"/>
      <c r="O13" s="37"/>
      <c r="P13" s="37"/>
    </row>
    <row r="14" spans="1:16" ht="10.5" customHeight="1" x14ac:dyDescent="0.2">
      <c r="A14" s="31" t="s">
        <v>137</v>
      </c>
      <c r="B14" s="106" t="s">
        <v>670</v>
      </c>
      <c r="C14" s="32" t="s">
        <v>2521</v>
      </c>
      <c r="D14" s="32" t="s">
        <v>580</v>
      </c>
      <c r="E14" s="133"/>
      <c r="F14" s="758" t="s">
        <v>622</v>
      </c>
      <c r="G14" s="759"/>
      <c r="H14" s="758" t="s">
        <v>622</v>
      </c>
      <c r="I14" s="759"/>
      <c r="J14" s="758" t="s">
        <v>622</v>
      </c>
      <c r="K14" s="759"/>
      <c r="L14" s="758" t="s">
        <v>622</v>
      </c>
      <c r="M14" s="759"/>
      <c r="N14" s="134"/>
      <c r="O14" s="134"/>
      <c r="P14" s="134"/>
    </row>
    <row r="15" spans="1:16" ht="10.5" customHeight="1" x14ac:dyDescent="0.2">
      <c r="A15" s="26"/>
      <c r="B15" s="104"/>
      <c r="C15" s="132"/>
      <c r="D15" s="132"/>
      <c r="E15" s="30"/>
      <c r="F15" s="756" t="s">
        <v>437</v>
      </c>
      <c r="G15" s="757"/>
      <c r="H15" s="756" t="s">
        <v>437</v>
      </c>
      <c r="I15" s="757"/>
      <c r="J15" s="756" t="s">
        <v>437</v>
      </c>
      <c r="K15" s="757"/>
      <c r="L15" s="756" t="s">
        <v>437</v>
      </c>
      <c r="M15" s="757"/>
      <c r="N15" s="37"/>
      <c r="O15" s="37"/>
      <c r="P15" s="37"/>
    </row>
    <row r="16" spans="1:16" ht="10.5" customHeight="1" x14ac:dyDescent="0.2">
      <c r="A16" s="31" t="s">
        <v>138</v>
      </c>
      <c r="B16" s="106" t="s">
        <v>2498</v>
      </c>
      <c r="C16" s="32" t="s">
        <v>2499</v>
      </c>
      <c r="D16" s="32" t="s">
        <v>565</v>
      </c>
      <c r="E16" s="133"/>
      <c r="F16" s="758" t="s">
        <v>622</v>
      </c>
      <c r="G16" s="759"/>
      <c r="H16" s="758" t="s">
        <v>622</v>
      </c>
      <c r="I16" s="759"/>
      <c r="J16" s="758" t="s">
        <v>622</v>
      </c>
      <c r="K16" s="759"/>
      <c r="L16" s="758" t="s">
        <v>622</v>
      </c>
      <c r="M16" s="759"/>
      <c r="N16" s="134"/>
      <c r="O16" s="134"/>
      <c r="P16" s="134"/>
    </row>
    <row r="17" spans="1:16" ht="10.5" customHeight="1" x14ac:dyDescent="0.2">
      <c r="A17" s="26"/>
      <c r="B17" s="104"/>
      <c r="C17" s="132"/>
      <c r="D17" s="132"/>
      <c r="E17" s="30"/>
      <c r="F17" s="756" t="s">
        <v>437</v>
      </c>
      <c r="G17" s="757"/>
      <c r="H17" s="756" t="s">
        <v>437</v>
      </c>
      <c r="I17" s="757"/>
      <c r="J17" s="756" t="s">
        <v>437</v>
      </c>
      <c r="K17" s="757"/>
      <c r="L17" s="756" t="s">
        <v>437</v>
      </c>
      <c r="M17" s="757"/>
      <c r="N17" s="37"/>
      <c r="O17" s="37"/>
      <c r="P17" s="37"/>
    </row>
    <row r="18" spans="1:16" ht="10.5" customHeight="1" x14ac:dyDescent="0.2">
      <c r="A18" s="31" t="s">
        <v>126</v>
      </c>
      <c r="B18" s="106" t="s">
        <v>672</v>
      </c>
      <c r="C18" s="32" t="s">
        <v>2322</v>
      </c>
      <c r="D18" s="32" t="s">
        <v>580</v>
      </c>
      <c r="E18" s="133"/>
      <c r="F18" s="758" t="s">
        <v>622</v>
      </c>
      <c r="G18" s="759"/>
      <c r="H18" s="758" t="s">
        <v>622</v>
      </c>
      <c r="I18" s="759"/>
      <c r="J18" s="758" t="s">
        <v>622</v>
      </c>
      <c r="K18" s="759"/>
      <c r="L18" s="758" t="s">
        <v>622</v>
      </c>
      <c r="M18" s="759"/>
      <c r="N18" s="134"/>
      <c r="O18" s="134"/>
      <c r="P18" s="134"/>
    </row>
    <row r="19" spans="1:16" ht="10.5" customHeight="1" x14ac:dyDescent="0.2">
      <c r="A19" s="26"/>
      <c r="B19" s="104"/>
      <c r="C19" s="132"/>
      <c r="D19" s="132"/>
      <c r="E19" s="30"/>
      <c r="F19" s="756" t="s">
        <v>437</v>
      </c>
      <c r="G19" s="757"/>
      <c r="H19" s="756" t="s">
        <v>437</v>
      </c>
      <c r="I19" s="757"/>
      <c r="J19" s="756" t="s">
        <v>437</v>
      </c>
      <c r="K19" s="757"/>
      <c r="L19" s="756" t="s">
        <v>437</v>
      </c>
      <c r="M19" s="757"/>
      <c r="N19" s="37"/>
      <c r="O19" s="37"/>
      <c r="P19" s="37"/>
    </row>
    <row r="20" spans="1:16" ht="10.5" customHeight="1" x14ac:dyDescent="0.2">
      <c r="A20" s="31" t="s">
        <v>124</v>
      </c>
      <c r="B20" s="106" t="s">
        <v>2461</v>
      </c>
      <c r="C20" s="32" t="s">
        <v>2462</v>
      </c>
      <c r="D20" s="32" t="s">
        <v>567</v>
      </c>
      <c r="E20" s="133"/>
      <c r="F20" s="758" t="s">
        <v>622</v>
      </c>
      <c r="G20" s="759"/>
      <c r="H20" s="758" t="s">
        <v>622</v>
      </c>
      <c r="I20" s="759"/>
      <c r="J20" s="758" t="s">
        <v>622</v>
      </c>
      <c r="K20" s="759"/>
      <c r="L20" s="758" t="s">
        <v>622</v>
      </c>
      <c r="M20" s="759"/>
      <c r="N20" s="134"/>
      <c r="O20" s="134"/>
      <c r="P20" s="134"/>
    </row>
    <row r="21" spans="1:16" ht="10.5" customHeight="1" x14ac:dyDescent="0.2">
      <c r="A21" s="26"/>
      <c r="B21" s="104"/>
      <c r="C21" s="132"/>
      <c r="D21" s="132"/>
      <c r="E21" s="30"/>
      <c r="F21" s="756" t="s">
        <v>437</v>
      </c>
      <c r="G21" s="757"/>
      <c r="H21" s="756" t="s">
        <v>437</v>
      </c>
      <c r="I21" s="757"/>
      <c r="J21" s="756" t="s">
        <v>437</v>
      </c>
      <c r="K21" s="757"/>
      <c r="L21" s="756" t="s">
        <v>437</v>
      </c>
      <c r="M21" s="757"/>
      <c r="N21" s="37"/>
      <c r="O21" s="37"/>
      <c r="P21" s="37"/>
    </row>
    <row r="22" spans="1:16" ht="10.5" customHeight="1" x14ac:dyDescent="0.2">
      <c r="A22" s="31" t="s">
        <v>125</v>
      </c>
      <c r="B22" s="106" t="s">
        <v>2459</v>
      </c>
      <c r="C22" s="32" t="s">
        <v>2460</v>
      </c>
      <c r="D22" s="32" t="s">
        <v>568</v>
      </c>
      <c r="E22" s="133"/>
      <c r="F22" s="758" t="s">
        <v>622</v>
      </c>
      <c r="G22" s="759"/>
      <c r="H22" s="758" t="s">
        <v>622</v>
      </c>
      <c r="I22" s="759"/>
      <c r="J22" s="758" t="s">
        <v>622</v>
      </c>
      <c r="K22" s="759"/>
      <c r="L22" s="758" t="s">
        <v>622</v>
      </c>
      <c r="M22" s="759"/>
      <c r="N22" s="134"/>
      <c r="O22" s="134"/>
      <c r="P22" s="134"/>
    </row>
    <row r="23" spans="1:16" ht="10.5" customHeight="1" x14ac:dyDescent="0.2">
      <c r="A23" s="26"/>
      <c r="B23" s="104"/>
      <c r="C23" s="132"/>
      <c r="D23" s="132"/>
      <c r="E23" s="30"/>
      <c r="F23" s="756" t="s">
        <v>437</v>
      </c>
      <c r="G23" s="757"/>
      <c r="H23" s="756" t="s">
        <v>437</v>
      </c>
      <c r="I23" s="757"/>
      <c r="J23" s="756" t="s">
        <v>437</v>
      </c>
      <c r="K23" s="757"/>
      <c r="L23" s="756" t="s">
        <v>437</v>
      </c>
      <c r="M23" s="757"/>
      <c r="N23" s="37"/>
      <c r="O23" s="37"/>
      <c r="P23" s="37"/>
    </row>
    <row r="24" spans="1:16" ht="10.5" customHeight="1" x14ac:dyDescent="0.2">
      <c r="A24" s="31" t="s">
        <v>130</v>
      </c>
      <c r="B24" s="106" t="s">
        <v>2006</v>
      </c>
      <c r="C24" s="32" t="s">
        <v>2327</v>
      </c>
      <c r="D24" s="32" t="s">
        <v>564</v>
      </c>
      <c r="E24" s="133"/>
      <c r="F24" s="758" t="s">
        <v>622</v>
      </c>
      <c r="G24" s="759"/>
      <c r="H24" s="758" t="s">
        <v>622</v>
      </c>
      <c r="I24" s="759"/>
      <c r="J24" s="758" t="s">
        <v>622</v>
      </c>
      <c r="K24" s="759"/>
      <c r="L24" s="758" t="s">
        <v>622</v>
      </c>
      <c r="M24" s="759"/>
      <c r="N24" s="134"/>
      <c r="O24" s="134"/>
      <c r="P24" s="134"/>
    </row>
    <row r="25" spans="1:16" ht="10.5" customHeight="1" x14ac:dyDescent="0.2">
      <c r="A25" s="26"/>
      <c r="B25" s="104"/>
      <c r="C25" s="132"/>
      <c r="D25" s="132"/>
      <c r="E25" s="30"/>
      <c r="F25" s="756" t="s">
        <v>437</v>
      </c>
      <c r="G25" s="757"/>
      <c r="H25" s="756" t="s">
        <v>437</v>
      </c>
      <c r="I25" s="757"/>
      <c r="J25" s="756" t="s">
        <v>437</v>
      </c>
      <c r="K25" s="757"/>
      <c r="L25" s="756" t="s">
        <v>437</v>
      </c>
      <c r="M25" s="757"/>
      <c r="N25" s="37"/>
      <c r="O25" s="37"/>
      <c r="P25" s="37"/>
    </row>
    <row r="26" spans="1:16" ht="10.5" customHeight="1" x14ac:dyDescent="0.2">
      <c r="A26" s="31" t="s">
        <v>131</v>
      </c>
      <c r="B26" s="106" t="s">
        <v>914</v>
      </c>
      <c r="C26" s="32" t="s">
        <v>2453</v>
      </c>
      <c r="D26" s="32" t="s">
        <v>565</v>
      </c>
      <c r="E26" s="133"/>
      <c r="F26" s="758" t="s">
        <v>622</v>
      </c>
      <c r="G26" s="759"/>
      <c r="H26" s="758" t="s">
        <v>622</v>
      </c>
      <c r="I26" s="759"/>
      <c r="J26" s="758" t="s">
        <v>622</v>
      </c>
      <c r="K26" s="759"/>
      <c r="L26" s="758" t="s">
        <v>622</v>
      </c>
      <c r="M26" s="759"/>
      <c r="N26" s="134"/>
      <c r="O26" s="134"/>
      <c r="P26" s="134"/>
    </row>
    <row r="27" spans="1:16" ht="10.5" customHeight="1" x14ac:dyDescent="0.2">
      <c r="A27" s="26"/>
      <c r="B27" s="104"/>
      <c r="C27" s="132"/>
      <c r="D27" s="132"/>
      <c r="E27" s="30"/>
      <c r="F27" s="756" t="s">
        <v>437</v>
      </c>
      <c r="G27" s="757"/>
      <c r="H27" s="756" t="s">
        <v>437</v>
      </c>
      <c r="I27" s="757"/>
      <c r="J27" s="756" t="s">
        <v>437</v>
      </c>
      <c r="K27" s="757"/>
      <c r="L27" s="756" t="s">
        <v>437</v>
      </c>
      <c r="M27" s="757"/>
      <c r="N27" s="37"/>
      <c r="O27" s="37"/>
      <c r="P27" s="37"/>
    </row>
    <row r="28" spans="1:16" ht="10.5" customHeight="1" x14ac:dyDescent="0.2">
      <c r="A28" s="31" t="s">
        <v>142</v>
      </c>
      <c r="B28" s="106" t="s">
        <v>2467</v>
      </c>
      <c r="C28" s="32" t="s">
        <v>2468</v>
      </c>
      <c r="D28" s="32" t="s">
        <v>566</v>
      </c>
      <c r="E28" s="133"/>
      <c r="F28" s="758" t="s">
        <v>622</v>
      </c>
      <c r="G28" s="759"/>
      <c r="H28" s="758" t="s">
        <v>622</v>
      </c>
      <c r="I28" s="759"/>
      <c r="J28" s="758" t="s">
        <v>622</v>
      </c>
      <c r="K28" s="759"/>
      <c r="L28" s="758" t="s">
        <v>622</v>
      </c>
      <c r="M28" s="759"/>
      <c r="N28" s="134"/>
      <c r="O28" s="134"/>
      <c r="P28" s="134"/>
    </row>
    <row r="29" spans="1:16" ht="10.5" customHeight="1" x14ac:dyDescent="0.2">
      <c r="A29" s="26"/>
      <c r="B29" s="104"/>
      <c r="C29" s="132"/>
      <c r="D29" s="132"/>
      <c r="E29" s="30"/>
      <c r="F29" s="756" t="s">
        <v>437</v>
      </c>
      <c r="G29" s="757"/>
      <c r="H29" s="756" t="s">
        <v>437</v>
      </c>
      <c r="I29" s="757"/>
      <c r="J29" s="756" t="s">
        <v>437</v>
      </c>
      <c r="K29" s="757"/>
      <c r="L29" s="756" t="s">
        <v>437</v>
      </c>
      <c r="M29" s="757"/>
      <c r="N29" s="37"/>
      <c r="O29" s="37"/>
      <c r="P29" s="37"/>
    </row>
    <row r="30" spans="1:16" ht="10.5" customHeight="1" x14ac:dyDescent="0.2">
      <c r="A30" s="31" t="s">
        <v>611</v>
      </c>
      <c r="B30" s="106" t="s">
        <v>2469</v>
      </c>
      <c r="C30" s="32" t="s">
        <v>2470</v>
      </c>
      <c r="D30" s="32" t="s">
        <v>580</v>
      </c>
      <c r="E30" s="133"/>
      <c r="F30" s="758" t="s">
        <v>622</v>
      </c>
      <c r="G30" s="759"/>
      <c r="H30" s="758" t="s">
        <v>622</v>
      </c>
      <c r="I30" s="759"/>
      <c r="J30" s="758" t="s">
        <v>622</v>
      </c>
      <c r="K30" s="759"/>
      <c r="L30" s="758" t="s">
        <v>622</v>
      </c>
      <c r="M30" s="759"/>
      <c r="N30" s="134"/>
      <c r="O30" s="134"/>
      <c r="P30" s="134"/>
    </row>
    <row r="31" spans="1:16" ht="10.5" customHeight="1" x14ac:dyDescent="0.2">
      <c r="A31" s="26"/>
      <c r="B31" s="104"/>
      <c r="C31" s="132"/>
      <c r="D31" s="132"/>
      <c r="E31" s="30"/>
      <c r="F31" s="756" t="s">
        <v>437</v>
      </c>
      <c r="G31" s="757"/>
      <c r="H31" s="756" t="s">
        <v>437</v>
      </c>
      <c r="I31" s="757"/>
      <c r="J31" s="756" t="s">
        <v>437</v>
      </c>
      <c r="K31" s="757"/>
      <c r="L31" s="756" t="s">
        <v>437</v>
      </c>
      <c r="M31" s="757"/>
      <c r="N31" s="37"/>
      <c r="O31" s="37"/>
      <c r="P31" s="37"/>
    </row>
    <row r="32" spans="1:16" ht="10.5" customHeight="1" x14ac:dyDescent="0.2">
      <c r="A32" s="31" t="s">
        <v>612</v>
      </c>
      <c r="B32" s="106" t="s">
        <v>2441</v>
      </c>
      <c r="C32" s="32" t="s">
        <v>2442</v>
      </c>
      <c r="D32" s="32" t="s">
        <v>567</v>
      </c>
      <c r="E32" s="133"/>
      <c r="F32" s="758" t="s">
        <v>622</v>
      </c>
      <c r="G32" s="759"/>
      <c r="H32" s="758" t="s">
        <v>622</v>
      </c>
      <c r="I32" s="759"/>
      <c r="J32" s="758" t="s">
        <v>622</v>
      </c>
      <c r="K32" s="759"/>
      <c r="L32" s="758" t="s">
        <v>622</v>
      </c>
      <c r="M32" s="759"/>
      <c r="N32" s="134"/>
      <c r="O32" s="134"/>
      <c r="P32" s="134"/>
    </row>
    <row r="33" spans="1:16" ht="10.5" customHeight="1" x14ac:dyDescent="0.2">
      <c r="A33" s="26"/>
      <c r="B33" s="104"/>
      <c r="C33" s="132"/>
      <c r="D33" s="132"/>
      <c r="E33" s="30"/>
      <c r="F33" s="756" t="s">
        <v>437</v>
      </c>
      <c r="G33" s="757"/>
      <c r="H33" s="756" t="s">
        <v>437</v>
      </c>
      <c r="I33" s="757"/>
      <c r="J33" s="756" t="s">
        <v>437</v>
      </c>
      <c r="K33" s="757"/>
      <c r="L33" s="756" t="s">
        <v>437</v>
      </c>
      <c r="M33" s="757"/>
      <c r="N33" s="37"/>
      <c r="O33" s="37"/>
      <c r="P33" s="37"/>
    </row>
    <row r="34" spans="1:16" ht="10.5" customHeight="1" x14ac:dyDescent="0.2">
      <c r="A34" s="31" t="s">
        <v>613</v>
      </c>
      <c r="B34" s="106" t="s">
        <v>886</v>
      </c>
      <c r="C34" s="32" t="s">
        <v>2430</v>
      </c>
      <c r="D34" s="32" t="s">
        <v>565</v>
      </c>
      <c r="E34" s="133"/>
      <c r="F34" s="758" t="s">
        <v>622</v>
      </c>
      <c r="G34" s="759"/>
      <c r="H34" s="758" t="s">
        <v>622</v>
      </c>
      <c r="I34" s="759"/>
      <c r="J34" s="758" t="s">
        <v>622</v>
      </c>
      <c r="K34" s="759"/>
      <c r="L34" s="758" t="s">
        <v>622</v>
      </c>
      <c r="M34" s="759"/>
      <c r="N34" s="134"/>
      <c r="O34" s="134"/>
      <c r="P34" s="134"/>
    </row>
    <row r="35" spans="1:16" ht="10.5" customHeight="1" x14ac:dyDescent="0.2">
      <c r="A35" s="26"/>
      <c r="B35" s="104"/>
      <c r="C35" s="132"/>
      <c r="D35" s="132"/>
      <c r="E35" s="30"/>
      <c r="F35" s="756" t="s">
        <v>437</v>
      </c>
      <c r="G35" s="757"/>
      <c r="H35" s="756" t="s">
        <v>437</v>
      </c>
      <c r="I35" s="757"/>
      <c r="J35" s="756" t="s">
        <v>437</v>
      </c>
      <c r="K35" s="757"/>
      <c r="L35" s="756" t="s">
        <v>437</v>
      </c>
      <c r="M35" s="757"/>
      <c r="N35" s="37"/>
      <c r="O35" s="37"/>
      <c r="P35" s="37"/>
    </row>
    <row r="36" spans="1:16" ht="10.5" customHeight="1" x14ac:dyDescent="0.2">
      <c r="A36" s="31" t="s">
        <v>614</v>
      </c>
      <c r="B36" s="106" t="s">
        <v>2443</v>
      </c>
      <c r="C36" s="32" t="s">
        <v>2444</v>
      </c>
      <c r="D36" s="32" t="s">
        <v>566</v>
      </c>
      <c r="E36" s="133"/>
      <c r="F36" s="758" t="s">
        <v>622</v>
      </c>
      <c r="G36" s="759"/>
      <c r="H36" s="758" t="s">
        <v>622</v>
      </c>
      <c r="I36" s="759"/>
      <c r="J36" s="758" t="s">
        <v>622</v>
      </c>
      <c r="K36" s="759"/>
      <c r="L36" s="758" t="s">
        <v>622</v>
      </c>
      <c r="M36" s="759"/>
      <c r="N36" s="134"/>
      <c r="O36" s="134"/>
      <c r="P36" s="134"/>
    </row>
    <row r="37" spans="1:16" ht="10.5" customHeight="1" x14ac:dyDescent="0.2">
      <c r="A37" s="26"/>
      <c r="B37" s="104"/>
      <c r="C37" s="132"/>
      <c r="D37" s="132"/>
      <c r="E37" s="30"/>
      <c r="F37" s="756" t="s">
        <v>437</v>
      </c>
      <c r="G37" s="757"/>
      <c r="H37" s="756" t="s">
        <v>437</v>
      </c>
      <c r="I37" s="757"/>
      <c r="J37" s="756" t="s">
        <v>437</v>
      </c>
      <c r="K37" s="757"/>
      <c r="L37" s="756" t="s">
        <v>437</v>
      </c>
      <c r="M37" s="757"/>
      <c r="N37" s="37"/>
      <c r="O37" s="37"/>
      <c r="P37" s="37"/>
    </row>
    <row r="38" spans="1:16" ht="10.5" customHeight="1" x14ac:dyDescent="0.2">
      <c r="A38" s="31" t="s">
        <v>615</v>
      </c>
      <c r="B38" s="106" t="s">
        <v>2426</v>
      </c>
      <c r="C38" s="32" t="s">
        <v>2427</v>
      </c>
      <c r="D38" s="32" t="s">
        <v>565</v>
      </c>
      <c r="E38" s="133"/>
      <c r="F38" s="758" t="s">
        <v>622</v>
      </c>
      <c r="G38" s="759"/>
      <c r="H38" s="758" t="s">
        <v>622</v>
      </c>
      <c r="I38" s="759"/>
      <c r="J38" s="758" t="s">
        <v>622</v>
      </c>
      <c r="K38" s="759"/>
      <c r="L38" s="758" t="s">
        <v>622</v>
      </c>
      <c r="M38" s="759"/>
      <c r="N38" s="134"/>
      <c r="O38" s="134"/>
      <c r="P38" s="134"/>
    </row>
    <row r="39" spans="1:16" ht="10.5" customHeight="1" x14ac:dyDescent="0.2">
      <c r="A39" s="26"/>
      <c r="B39" s="104"/>
      <c r="C39" s="132"/>
      <c r="D39" s="132"/>
      <c r="E39" s="30"/>
      <c r="F39" s="756" t="s">
        <v>437</v>
      </c>
      <c r="G39" s="757"/>
      <c r="H39" s="756" t="s">
        <v>437</v>
      </c>
      <c r="I39" s="757"/>
      <c r="J39" s="756" t="s">
        <v>437</v>
      </c>
      <c r="K39" s="757"/>
      <c r="L39" s="756" t="s">
        <v>437</v>
      </c>
      <c r="M39" s="757"/>
      <c r="N39" s="37"/>
      <c r="O39" s="37"/>
      <c r="P39" s="37"/>
    </row>
    <row r="40" spans="1:16" ht="10.5" customHeight="1" x14ac:dyDescent="0.2">
      <c r="A40" s="31" t="s">
        <v>616</v>
      </c>
      <c r="B40" s="106" t="s">
        <v>2491</v>
      </c>
      <c r="C40" s="32" t="s">
        <v>2492</v>
      </c>
      <c r="D40" s="32" t="s">
        <v>569</v>
      </c>
      <c r="E40" s="133"/>
      <c r="F40" s="758" t="s">
        <v>622</v>
      </c>
      <c r="G40" s="759"/>
      <c r="H40" s="758" t="s">
        <v>622</v>
      </c>
      <c r="I40" s="759"/>
      <c r="J40" s="758" t="s">
        <v>622</v>
      </c>
      <c r="K40" s="759"/>
      <c r="L40" s="758" t="s">
        <v>622</v>
      </c>
      <c r="M40" s="759"/>
      <c r="N40" s="134"/>
      <c r="O40" s="134"/>
      <c r="P40" s="134"/>
    </row>
    <row r="41" spans="1:16" ht="10.5" customHeight="1" x14ac:dyDescent="0.2">
      <c r="A41" s="26"/>
      <c r="B41" s="104"/>
      <c r="C41" s="132"/>
      <c r="D41" s="132"/>
      <c r="E41" s="30"/>
      <c r="F41" s="756" t="s">
        <v>437</v>
      </c>
      <c r="G41" s="757"/>
      <c r="H41" s="756" t="s">
        <v>437</v>
      </c>
      <c r="I41" s="757"/>
      <c r="J41" s="756" t="s">
        <v>437</v>
      </c>
      <c r="K41" s="757"/>
      <c r="L41" s="756" t="s">
        <v>437</v>
      </c>
      <c r="M41" s="757"/>
      <c r="N41" s="37"/>
      <c r="O41" s="37"/>
      <c r="P41" s="37"/>
    </row>
    <row r="42" spans="1:16" ht="10.5" customHeight="1" x14ac:dyDescent="0.2">
      <c r="A42" s="31" t="s">
        <v>623</v>
      </c>
      <c r="B42" s="106" t="s">
        <v>979</v>
      </c>
      <c r="C42" s="32" t="s">
        <v>2445</v>
      </c>
      <c r="D42" s="32" t="s">
        <v>568</v>
      </c>
      <c r="E42" s="133"/>
      <c r="F42" s="758" t="s">
        <v>622</v>
      </c>
      <c r="G42" s="759"/>
      <c r="H42" s="758" t="s">
        <v>622</v>
      </c>
      <c r="I42" s="759"/>
      <c r="J42" s="758" t="s">
        <v>622</v>
      </c>
      <c r="K42" s="759"/>
      <c r="L42" s="758" t="s">
        <v>622</v>
      </c>
      <c r="M42" s="759"/>
      <c r="N42" s="134"/>
      <c r="O42" s="134"/>
      <c r="P42" s="134"/>
    </row>
    <row r="43" spans="1:16" ht="10.5" customHeight="1" x14ac:dyDescent="0.2">
      <c r="A43" s="26"/>
      <c r="B43" s="104"/>
      <c r="C43" s="132"/>
      <c r="D43" s="132"/>
      <c r="E43" s="30"/>
      <c r="F43" s="756" t="s">
        <v>437</v>
      </c>
      <c r="G43" s="757"/>
      <c r="H43" s="756" t="s">
        <v>437</v>
      </c>
      <c r="I43" s="757"/>
      <c r="J43" s="756" t="s">
        <v>437</v>
      </c>
      <c r="K43" s="757"/>
      <c r="L43" s="756" t="s">
        <v>437</v>
      </c>
      <c r="M43" s="757"/>
      <c r="N43" s="37"/>
      <c r="O43" s="37"/>
      <c r="P43" s="37"/>
    </row>
    <row r="44" spans="1:16" ht="10.5" customHeight="1" x14ac:dyDescent="0.2">
      <c r="A44" s="31" t="s">
        <v>624</v>
      </c>
      <c r="B44" s="106" t="s">
        <v>2553</v>
      </c>
      <c r="C44" s="32" t="s">
        <v>2554</v>
      </c>
      <c r="D44" s="32" t="s">
        <v>671</v>
      </c>
      <c r="E44" s="133"/>
      <c r="F44" s="758" t="s">
        <v>622</v>
      </c>
      <c r="G44" s="759"/>
      <c r="H44" s="758" t="s">
        <v>622</v>
      </c>
      <c r="I44" s="759"/>
      <c r="J44" s="758" t="s">
        <v>622</v>
      </c>
      <c r="K44" s="759"/>
      <c r="L44" s="758" t="s">
        <v>622</v>
      </c>
      <c r="M44" s="759"/>
      <c r="N44" s="134"/>
      <c r="O44" s="134"/>
      <c r="P44" s="134"/>
    </row>
    <row r="45" spans="1:16" ht="10.5" customHeight="1" x14ac:dyDescent="0.2">
      <c r="A45" s="26"/>
      <c r="B45" s="104"/>
      <c r="C45" s="132"/>
      <c r="D45" s="132"/>
      <c r="E45" s="30"/>
      <c r="F45" s="756" t="s">
        <v>437</v>
      </c>
      <c r="G45" s="757"/>
      <c r="H45" s="756" t="s">
        <v>437</v>
      </c>
      <c r="I45" s="757"/>
      <c r="J45" s="756" t="s">
        <v>437</v>
      </c>
      <c r="K45" s="757"/>
      <c r="L45" s="756" t="s">
        <v>437</v>
      </c>
      <c r="M45" s="757"/>
      <c r="N45" s="37"/>
      <c r="O45" s="37"/>
      <c r="P45" s="37"/>
    </row>
    <row r="46" spans="1:16" ht="10.5" customHeight="1" x14ac:dyDescent="0.2">
      <c r="A46" s="31" t="s">
        <v>625</v>
      </c>
      <c r="B46" s="106" t="s">
        <v>1053</v>
      </c>
      <c r="C46" s="32" t="s">
        <v>2446</v>
      </c>
      <c r="D46" s="32" t="s">
        <v>1624</v>
      </c>
      <c r="E46" s="133"/>
      <c r="F46" s="758" t="s">
        <v>622</v>
      </c>
      <c r="G46" s="759"/>
      <c r="H46" s="758" t="s">
        <v>622</v>
      </c>
      <c r="I46" s="759"/>
      <c r="J46" s="758" t="s">
        <v>622</v>
      </c>
      <c r="K46" s="759"/>
      <c r="L46" s="758" t="s">
        <v>622</v>
      </c>
      <c r="M46" s="759"/>
      <c r="N46" s="134"/>
      <c r="O46" s="134"/>
      <c r="P46" s="134"/>
    </row>
    <row r="47" spans="1:16" ht="10.5" customHeight="1" x14ac:dyDescent="0.2">
      <c r="A47" s="26"/>
      <c r="B47" s="104"/>
      <c r="C47" s="132"/>
      <c r="D47" s="132"/>
      <c r="E47" s="30"/>
      <c r="F47" s="756" t="s">
        <v>437</v>
      </c>
      <c r="G47" s="757"/>
      <c r="H47" s="756" t="s">
        <v>437</v>
      </c>
      <c r="I47" s="757"/>
      <c r="J47" s="756" t="s">
        <v>437</v>
      </c>
      <c r="K47" s="757"/>
      <c r="L47" s="756" t="s">
        <v>437</v>
      </c>
      <c r="M47" s="757"/>
      <c r="N47" s="37"/>
      <c r="O47" s="37"/>
      <c r="P47" s="37"/>
    </row>
    <row r="48" spans="1:16" ht="10.5" customHeight="1" x14ac:dyDescent="0.2">
      <c r="A48" s="31" t="s">
        <v>626</v>
      </c>
      <c r="B48" s="106" t="s">
        <v>2401</v>
      </c>
      <c r="C48" s="32" t="s">
        <v>2402</v>
      </c>
      <c r="D48" s="32" t="s">
        <v>809</v>
      </c>
      <c r="E48" s="133"/>
      <c r="F48" s="758" t="s">
        <v>622</v>
      </c>
      <c r="G48" s="759"/>
      <c r="H48" s="758" t="s">
        <v>622</v>
      </c>
      <c r="I48" s="759"/>
      <c r="J48" s="758" t="s">
        <v>622</v>
      </c>
      <c r="K48" s="759"/>
      <c r="L48" s="758" t="s">
        <v>622</v>
      </c>
      <c r="M48" s="759"/>
      <c r="N48" s="134"/>
      <c r="O48" s="134"/>
      <c r="P48" s="134"/>
    </row>
    <row r="49" spans="1:16" ht="10.5" customHeight="1" x14ac:dyDescent="0.2">
      <c r="A49" s="26"/>
      <c r="B49" s="104"/>
      <c r="C49" s="132"/>
      <c r="D49" s="132"/>
      <c r="E49" s="30"/>
      <c r="F49" s="756" t="s">
        <v>437</v>
      </c>
      <c r="G49" s="757"/>
      <c r="H49" s="756" t="s">
        <v>437</v>
      </c>
      <c r="I49" s="757"/>
      <c r="J49" s="756" t="s">
        <v>437</v>
      </c>
      <c r="K49" s="757"/>
      <c r="L49" s="756" t="s">
        <v>437</v>
      </c>
      <c r="M49" s="757"/>
      <c r="N49" s="37"/>
      <c r="O49" s="37"/>
      <c r="P49" s="37"/>
    </row>
    <row r="50" spans="1:16" ht="10.5" customHeight="1" x14ac:dyDescent="0.2">
      <c r="A50" s="31" t="s">
        <v>629</v>
      </c>
      <c r="B50" s="106" t="s">
        <v>2433</v>
      </c>
      <c r="C50" s="32" t="s">
        <v>2434</v>
      </c>
      <c r="D50" s="32" t="s">
        <v>566</v>
      </c>
      <c r="E50" s="133"/>
      <c r="F50" s="758" t="s">
        <v>622</v>
      </c>
      <c r="G50" s="759"/>
      <c r="H50" s="758" t="s">
        <v>622</v>
      </c>
      <c r="I50" s="759"/>
      <c r="J50" s="758" t="s">
        <v>622</v>
      </c>
      <c r="K50" s="759"/>
      <c r="L50" s="758" t="s">
        <v>622</v>
      </c>
      <c r="M50" s="759"/>
      <c r="N50" s="134"/>
      <c r="O50" s="134"/>
      <c r="P50" s="134"/>
    </row>
    <row r="57" spans="1:16" s="402" customFormat="1" ht="19.95" customHeight="1" x14ac:dyDescent="0.2">
      <c r="A57" s="496" t="s">
        <v>1023</v>
      </c>
      <c r="B57" s="497"/>
      <c r="C57" s="498"/>
      <c r="D57" s="498"/>
      <c r="E57" s="401"/>
      <c r="F57" s="401"/>
      <c r="G57" s="401"/>
      <c r="H57" s="401"/>
      <c r="I57" s="401"/>
      <c r="J57" s="401"/>
      <c r="K57" s="401"/>
      <c r="L57" s="401"/>
      <c r="M57" s="401"/>
      <c r="N57" s="401"/>
    </row>
    <row r="58" spans="1:16" s="402" customFormat="1" ht="10.95" hidden="1" customHeight="1" x14ac:dyDescent="0.2">
      <c r="A58" s="499"/>
      <c r="B58" s="497"/>
      <c r="C58" s="498"/>
      <c r="D58" s="498"/>
      <c r="E58" s="401"/>
      <c r="F58" s="401"/>
      <c r="G58" s="401"/>
      <c r="H58" s="401"/>
      <c r="I58" s="401"/>
      <c r="J58" s="401"/>
      <c r="K58" s="401"/>
      <c r="L58" s="401"/>
      <c r="M58" s="401"/>
      <c r="N58" s="401"/>
    </row>
    <row r="59" spans="1:16" s="402" customFormat="1" ht="10.95" hidden="1" customHeight="1" x14ac:dyDescent="0.2">
      <c r="A59" s="499"/>
      <c r="B59" s="497"/>
      <c r="C59" s="498"/>
      <c r="D59" s="498"/>
      <c r="E59" s="401"/>
      <c r="F59" s="401"/>
      <c r="G59" s="401"/>
      <c r="H59" s="401"/>
      <c r="I59" s="401"/>
      <c r="J59" s="401"/>
      <c r="K59" s="401"/>
      <c r="L59" s="401"/>
      <c r="M59" s="401"/>
      <c r="N59" s="401"/>
    </row>
    <row r="60" spans="1:16" s="402" customFormat="1" ht="10.95" hidden="1" customHeight="1" x14ac:dyDescent="0.2">
      <c r="A60" s="499"/>
      <c r="B60" s="497"/>
      <c r="C60" s="498"/>
      <c r="D60" s="498"/>
      <c r="E60" s="401"/>
      <c r="F60" s="401"/>
      <c r="G60" s="401"/>
      <c r="H60" s="401"/>
      <c r="I60" s="401"/>
      <c r="J60" s="401"/>
      <c r="K60" s="401"/>
      <c r="L60" s="401"/>
      <c r="M60" s="401"/>
      <c r="N60" s="401"/>
    </row>
    <row r="61" spans="1:16" s="402" customFormat="1" ht="10.8" customHeight="1" x14ac:dyDescent="0.2">
      <c r="A61" s="499"/>
      <c r="B61" s="497"/>
      <c r="C61" s="498"/>
      <c r="D61" s="498"/>
      <c r="E61" s="401"/>
      <c r="F61" s="401"/>
      <c r="G61" s="401"/>
      <c r="H61" s="401"/>
      <c r="I61" s="401"/>
      <c r="J61" s="401"/>
      <c r="K61" s="401"/>
      <c r="L61" s="401"/>
      <c r="M61" s="401"/>
      <c r="N61" s="401"/>
    </row>
    <row r="62" spans="1:16" s="402" customFormat="1" ht="10.95" customHeight="1" x14ac:dyDescent="0.2">
      <c r="A62" s="500" t="s">
        <v>1024</v>
      </c>
      <c r="B62" s="497"/>
      <c r="C62" s="498"/>
      <c r="D62" s="498"/>
      <c r="E62" s="401"/>
      <c r="F62" s="401"/>
      <c r="G62" s="401"/>
      <c r="H62" s="401"/>
      <c r="I62" s="401"/>
      <c r="J62" s="401"/>
      <c r="K62" s="401"/>
      <c r="L62" s="401"/>
      <c r="M62" s="401"/>
      <c r="N62" s="401"/>
    </row>
    <row r="63" spans="1:16" s="402" customFormat="1" ht="10.95" customHeight="1" x14ac:dyDescent="0.2">
      <c r="A63" s="501" t="s">
        <v>681</v>
      </c>
      <c r="B63" s="502"/>
      <c r="C63" s="503"/>
      <c r="D63" s="503"/>
      <c r="E63" s="504"/>
      <c r="F63" s="504"/>
      <c r="G63" s="504"/>
      <c r="H63" s="504"/>
      <c r="I63" s="504"/>
      <c r="J63" s="504"/>
      <c r="K63" s="504"/>
      <c r="L63" s="504"/>
      <c r="M63" s="504"/>
      <c r="N63" s="504"/>
      <c r="O63" s="505"/>
      <c r="P63" s="505"/>
    </row>
    <row r="64" spans="1:16" s="402" customFormat="1" ht="6" customHeight="1" x14ac:dyDescent="0.2">
      <c r="A64" s="500"/>
      <c r="B64" s="497"/>
      <c r="C64" s="498"/>
      <c r="D64" s="498"/>
      <c r="E64" s="401"/>
      <c r="F64" s="401"/>
      <c r="G64" s="401"/>
      <c r="H64" s="401"/>
      <c r="I64" s="401"/>
      <c r="J64" s="401"/>
      <c r="K64" s="401"/>
      <c r="L64" s="401"/>
      <c r="M64" s="401"/>
      <c r="N64" s="401"/>
    </row>
    <row r="65" spans="1:16" s="402" customFormat="1" ht="15" customHeight="1" x14ac:dyDescent="0.2">
      <c r="A65" s="506" t="s">
        <v>620</v>
      </c>
      <c r="B65" s="497"/>
      <c r="C65" s="498"/>
      <c r="D65" s="498"/>
      <c r="E65" s="401"/>
      <c r="F65" s="401"/>
      <c r="G65" s="401"/>
      <c r="H65" s="401"/>
      <c r="I65" s="401"/>
      <c r="J65" s="401"/>
      <c r="K65" s="401"/>
      <c r="L65" s="401"/>
      <c r="M65" s="401"/>
      <c r="N65" s="401"/>
    </row>
    <row r="66" spans="1:16" s="402" customFormat="1" ht="6" customHeight="1" x14ac:dyDescent="0.2">
      <c r="A66" s="499"/>
      <c r="B66" s="497"/>
      <c r="C66" s="498"/>
      <c r="D66" s="498"/>
      <c r="E66" s="401"/>
      <c r="F66" s="401"/>
      <c r="G66" s="401"/>
      <c r="H66" s="401"/>
      <c r="I66" s="401"/>
      <c r="J66" s="401"/>
      <c r="K66" s="401"/>
      <c r="L66" s="401"/>
      <c r="M66" s="401"/>
      <c r="N66" s="401"/>
    </row>
    <row r="67" spans="1:16" s="402" customFormat="1" ht="13.05" customHeight="1" x14ac:dyDescent="0.2">
      <c r="A67" s="499"/>
      <c r="B67" s="497"/>
      <c r="C67" s="498"/>
      <c r="D67" s="498"/>
      <c r="E67" s="401"/>
      <c r="F67" s="401"/>
      <c r="G67" s="401"/>
      <c r="H67" s="401"/>
      <c r="I67" s="401"/>
      <c r="J67" s="401"/>
      <c r="K67" s="401"/>
      <c r="L67" s="401"/>
      <c r="M67" s="401"/>
      <c r="N67" s="401"/>
    </row>
    <row r="68" spans="1:16" s="402" customFormat="1" ht="21" customHeight="1" x14ac:dyDescent="0.2">
      <c r="A68" s="507" t="s">
        <v>436</v>
      </c>
      <c r="B68" s="508" t="s">
        <v>119</v>
      </c>
      <c r="C68" s="509" t="s">
        <v>120</v>
      </c>
      <c r="D68" s="509" t="s">
        <v>121</v>
      </c>
      <c r="E68" s="507"/>
      <c r="F68" s="760" t="s">
        <v>438</v>
      </c>
      <c r="G68" s="700"/>
      <c r="H68" s="760" t="s">
        <v>439</v>
      </c>
      <c r="I68" s="700"/>
      <c r="J68" s="760" t="s">
        <v>621</v>
      </c>
      <c r="K68" s="700"/>
      <c r="L68" s="760" t="s">
        <v>123</v>
      </c>
      <c r="M68" s="700"/>
      <c r="N68" s="507" t="s">
        <v>122</v>
      </c>
      <c r="O68" s="510"/>
      <c r="P68" s="507" t="s">
        <v>432</v>
      </c>
    </row>
    <row r="69" spans="1:16" s="402" customFormat="1" ht="10.5" customHeight="1" x14ac:dyDescent="0.2">
      <c r="A69" s="511"/>
      <c r="B69" s="512"/>
      <c r="C69" s="513"/>
      <c r="D69" s="513"/>
      <c r="E69" s="514"/>
      <c r="F69" s="749"/>
      <c r="G69" s="750"/>
      <c r="H69" s="749"/>
      <c r="I69" s="750"/>
      <c r="J69" s="749"/>
      <c r="K69" s="750"/>
      <c r="L69" s="749"/>
      <c r="M69" s="750"/>
      <c r="N69" s="514"/>
      <c r="O69" s="515"/>
      <c r="P69" s="510"/>
    </row>
    <row r="70" spans="1:16" s="402" customFormat="1" ht="10.5" customHeight="1" x14ac:dyDescent="0.2">
      <c r="A70" s="516" t="s">
        <v>137</v>
      </c>
      <c r="B70" s="517" t="s">
        <v>2496</v>
      </c>
      <c r="C70" s="518" t="s">
        <v>2497</v>
      </c>
      <c r="D70" s="518" t="s">
        <v>571</v>
      </c>
      <c r="E70" s="519"/>
      <c r="F70" s="751" t="s">
        <v>437</v>
      </c>
      <c r="G70" s="752"/>
      <c r="H70" s="751" t="s">
        <v>437</v>
      </c>
      <c r="I70" s="752"/>
      <c r="J70" s="751" t="s">
        <v>437</v>
      </c>
      <c r="K70" s="752"/>
      <c r="L70" s="751" t="s">
        <v>437</v>
      </c>
      <c r="M70" s="752"/>
      <c r="N70" s="519"/>
      <c r="O70" s="520"/>
      <c r="P70" s="521"/>
    </row>
    <row r="71" spans="1:16" s="402" customFormat="1" ht="10.5" customHeight="1" x14ac:dyDescent="0.2">
      <c r="A71" s="511"/>
      <c r="B71" s="512"/>
      <c r="C71" s="513"/>
      <c r="D71" s="513"/>
      <c r="E71" s="514"/>
      <c r="F71" s="749"/>
      <c r="G71" s="750"/>
      <c r="H71" s="749"/>
      <c r="I71" s="750"/>
      <c r="J71" s="749"/>
      <c r="K71" s="750"/>
      <c r="L71" s="749"/>
      <c r="M71" s="750"/>
      <c r="N71" s="514"/>
      <c r="O71" s="515"/>
      <c r="P71" s="510"/>
    </row>
    <row r="72" spans="1:16" s="402" customFormat="1" ht="10.5" customHeight="1" x14ac:dyDescent="0.2">
      <c r="A72" s="516" t="s">
        <v>138</v>
      </c>
      <c r="B72" s="517" t="s">
        <v>1592</v>
      </c>
      <c r="C72" s="518" t="s">
        <v>2528</v>
      </c>
      <c r="D72" s="518" t="s">
        <v>571</v>
      </c>
      <c r="E72" s="519"/>
      <c r="F72" s="751" t="s">
        <v>437</v>
      </c>
      <c r="G72" s="752"/>
      <c r="H72" s="751" t="s">
        <v>437</v>
      </c>
      <c r="I72" s="752"/>
      <c r="J72" s="751" t="s">
        <v>437</v>
      </c>
      <c r="K72" s="752"/>
      <c r="L72" s="751" t="s">
        <v>437</v>
      </c>
      <c r="M72" s="752"/>
      <c r="N72" s="519"/>
      <c r="O72" s="520"/>
      <c r="P72" s="521"/>
    </row>
    <row r="73" spans="1:16" s="402" customFormat="1" ht="10.5" customHeight="1" x14ac:dyDescent="0.2">
      <c r="A73" s="511"/>
      <c r="B73" s="512"/>
      <c r="C73" s="513"/>
      <c r="D73" s="513"/>
      <c r="E73" s="514"/>
      <c r="F73" s="749"/>
      <c r="G73" s="750"/>
      <c r="H73" s="749"/>
      <c r="I73" s="750"/>
      <c r="J73" s="749"/>
      <c r="K73" s="750"/>
      <c r="L73" s="749"/>
      <c r="M73" s="750"/>
      <c r="N73" s="514"/>
      <c r="O73" s="515"/>
      <c r="P73" s="510"/>
    </row>
    <row r="74" spans="1:16" s="402" customFormat="1" ht="10.5" customHeight="1" x14ac:dyDescent="0.2">
      <c r="A74" s="516" t="s">
        <v>126</v>
      </c>
      <c r="B74" s="517" t="s">
        <v>2555</v>
      </c>
      <c r="C74" s="518" t="s">
        <v>2556</v>
      </c>
      <c r="D74" s="518" t="s">
        <v>809</v>
      </c>
      <c r="E74" s="519"/>
      <c r="F74" s="751" t="s">
        <v>437</v>
      </c>
      <c r="G74" s="752"/>
      <c r="H74" s="751" t="s">
        <v>437</v>
      </c>
      <c r="I74" s="752"/>
      <c r="J74" s="751" t="s">
        <v>437</v>
      </c>
      <c r="K74" s="752"/>
      <c r="L74" s="751" t="s">
        <v>437</v>
      </c>
      <c r="M74" s="752"/>
      <c r="N74" s="519"/>
      <c r="O74" s="520"/>
      <c r="P74" s="521"/>
    </row>
    <row r="75" spans="1:16" s="402" customFormat="1" ht="10.5" customHeight="1" x14ac:dyDescent="0.2">
      <c r="A75" s="511"/>
      <c r="B75" s="512"/>
      <c r="C75" s="513"/>
      <c r="D75" s="513"/>
      <c r="E75" s="514"/>
      <c r="F75" s="749"/>
      <c r="G75" s="750"/>
      <c r="H75" s="749"/>
      <c r="I75" s="750"/>
      <c r="J75" s="749"/>
      <c r="K75" s="750"/>
      <c r="L75" s="749"/>
      <c r="M75" s="750"/>
      <c r="N75" s="514"/>
      <c r="O75" s="515"/>
      <c r="P75" s="510"/>
    </row>
    <row r="76" spans="1:16" s="402" customFormat="1" ht="10.5" customHeight="1" x14ac:dyDescent="0.2">
      <c r="A76" s="516" t="s">
        <v>124</v>
      </c>
      <c r="B76" s="517" t="s">
        <v>1344</v>
      </c>
      <c r="C76" s="518" t="s">
        <v>2481</v>
      </c>
      <c r="D76" s="518" t="s">
        <v>571</v>
      </c>
      <c r="E76" s="519"/>
      <c r="F76" s="751" t="s">
        <v>437</v>
      </c>
      <c r="G76" s="752"/>
      <c r="H76" s="751" t="s">
        <v>437</v>
      </c>
      <c r="I76" s="752"/>
      <c r="J76" s="751" t="s">
        <v>437</v>
      </c>
      <c r="K76" s="752"/>
      <c r="L76" s="751" t="s">
        <v>437</v>
      </c>
      <c r="M76" s="752"/>
      <c r="N76" s="519"/>
      <c r="O76" s="520"/>
      <c r="P76" s="521"/>
    </row>
    <row r="77" spans="1:16" s="402" customFormat="1" ht="10.5" customHeight="1" x14ac:dyDescent="0.2">
      <c r="A77" s="511"/>
      <c r="B77" s="512"/>
      <c r="C77" s="513"/>
      <c r="D77" s="513"/>
      <c r="E77" s="514"/>
      <c r="F77" s="749"/>
      <c r="G77" s="750"/>
      <c r="H77" s="749"/>
      <c r="I77" s="750"/>
      <c r="J77" s="749"/>
      <c r="K77" s="750"/>
      <c r="L77" s="749"/>
      <c r="M77" s="750"/>
      <c r="N77" s="514"/>
      <c r="O77" s="515"/>
      <c r="P77" s="510"/>
    </row>
    <row r="78" spans="1:16" s="402" customFormat="1" ht="10.5" customHeight="1" x14ac:dyDescent="0.2">
      <c r="A78" s="516" t="s">
        <v>125</v>
      </c>
      <c r="B78" s="517" t="s">
        <v>2557</v>
      </c>
      <c r="C78" s="518" t="s">
        <v>2558</v>
      </c>
      <c r="D78" s="518" t="s">
        <v>1624</v>
      </c>
      <c r="E78" s="519"/>
      <c r="F78" s="751" t="s">
        <v>437</v>
      </c>
      <c r="G78" s="752"/>
      <c r="H78" s="751" t="s">
        <v>437</v>
      </c>
      <c r="I78" s="752"/>
      <c r="J78" s="751" t="s">
        <v>437</v>
      </c>
      <c r="K78" s="752"/>
      <c r="L78" s="751" t="s">
        <v>437</v>
      </c>
      <c r="M78" s="752"/>
      <c r="N78" s="519"/>
      <c r="O78" s="520"/>
      <c r="P78" s="521"/>
    </row>
    <row r="79" spans="1:16" s="402" customFormat="1" ht="10.5" customHeight="1" x14ac:dyDescent="0.2">
      <c r="A79" s="511"/>
      <c r="B79" s="512"/>
      <c r="C79" s="513"/>
      <c r="D79" s="513"/>
      <c r="E79" s="514"/>
      <c r="F79" s="749"/>
      <c r="G79" s="750"/>
      <c r="H79" s="749"/>
      <c r="I79" s="750"/>
      <c r="J79" s="749"/>
      <c r="K79" s="750"/>
      <c r="L79" s="749"/>
      <c r="M79" s="750"/>
      <c r="N79" s="514"/>
      <c r="O79" s="515"/>
      <c r="P79" s="510"/>
    </row>
    <row r="80" spans="1:16" s="402" customFormat="1" ht="10.5" customHeight="1" x14ac:dyDescent="0.2">
      <c r="A80" s="516" t="s">
        <v>130</v>
      </c>
      <c r="B80" s="517" t="s">
        <v>147</v>
      </c>
      <c r="C80" s="518" t="s">
        <v>2517</v>
      </c>
      <c r="D80" s="518" t="s">
        <v>570</v>
      </c>
      <c r="E80" s="519"/>
      <c r="F80" s="751" t="s">
        <v>437</v>
      </c>
      <c r="G80" s="752"/>
      <c r="H80" s="751" t="s">
        <v>437</v>
      </c>
      <c r="I80" s="752"/>
      <c r="J80" s="751" t="s">
        <v>437</v>
      </c>
      <c r="K80" s="752"/>
      <c r="L80" s="751" t="s">
        <v>437</v>
      </c>
      <c r="M80" s="752"/>
      <c r="N80" s="519"/>
      <c r="O80" s="520"/>
      <c r="P80" s="521"/>
    </row>
    <row r="81" spans="1:16" s="402" customFormat="1" ht="10.5" customHeight="1" x14ac:dyDescent="0.2">
      <c r="A81" s="511"/>
      <c r="B81" s="512"/>
      <c r="C81" s="513"/>
      <c r="D81" s="513"/>
      <c r="E81" s="514"/>
      <c r="F81" s="749"/>
      <c r="G81" s="750"/>
      <c r="H81" s="749"/>
      <c r="I81" s="750"/>
      <c r="J81" s="749"/>
      <c r="K81" s="750"/>
      <c r="L81" s="749"/>
      <c r="M81" s="750"/>
      <c r="N81" s="514"/>
      <c r="O81" s="515"/>
      <c r="P81" s="510"/>
    </row>
    <row r="82" spans="1:16" s="402" customFormat="1" ht="10.5" customHeight="1" x14ac:dyDescent="0.2">
      <c r="A82" s="516" t="s">
        <v>131</v>
      </c>
      <c r="B82" s="517" t="s">
        <v>986</v>
      </c>
      <c r="C82" s="518" t="s">
        <v>2526</v>
      </c>
      <c r="D82" s="518" t="s">
        <v>570</v>
      </c>
      <c r="E82" s="519"/>
      <c r="F82" s="751" t="s">
        <v>437</v>
      </c>
      <c r="G82" s="752"/>
      <c r="H82" s="751" t="s">
        <v>437</v>
      </c>
      <c r="I82" s="752"/>
      <c r="J82" s="751" t="s">
        <v>437</v>
      </c>
      <c r="K82" s="752"/>
      <c r="L82" s="751" t="s">
        <v>437</v>
      </c>
      <c r="M82" s="752"/>
      <c r="N82" s="519"/>
      <c r="O82" s="520"/>
      <c r="P82" s="521"/>
    </row>
    <row r="83" spans="1:16" s="402" customFormat="1" ht="10.5" customHeight="1" x14ac:dyDescent="0.2">
      <c r="A83" s="511"/>
      <c r="B83" s="512"/>
      <c r="C83" s="513"/>
      <c r="D83" s="513"/>
      <c r="E83" s="514"/>
      <c r="F83" s="749"/>
      <c r="G83" s="750"/>
      <c r="H83" s="749"/>
      <c r="I83" s="750"/>
      <c r="J83" s="749"/>
      <c r="K83" s="750"/>
      <c r="L83" s="749"/>
      <c r="M83" s="750"/>
      <c r="N83" s="514"/>
      <c r="O83" s="515"/>
      <c r="P83" s="510"/>
    </row>
    <row r="84" spans="1:16" s="402" customFormat="1" ht="10.5" customHeight="1" x14ac:dyDescent="0.2">
      <c r="A84" s="516" t="s">
        <v>142</v>
      </c>
      <c r="B84" s="517" t="s">
        <v>2559</v>
      </c>
      <c r="C84" s="518" t="s">
        <v>2560</v>
      </c>
      <c r="D84" s="518" t="s">
        <v>824</v>
      </c>
      <c r="E84" s="519"/>
      <c r="F84" s="751" t="s">
        <v>437</v>
      </c>
      <c r="G84" s="752"/>
      <c r="H84" s="751" t="s">
        <v>437</v>
      </c>
      <c r="I84" s="752"/>
      <c r="J84" s="751" t="s">
        <v>437</v>
      </c>
      <c r="K84" s="752"/>
      <c r="L84" s="751" t="s">
        <v>437</v>
      </c>
      <c r="M84" s="752"/>
      <c r="N84" s="519"/>
      <c r="O84" s="520"/>
      <c r="P84" s="521"/>
    </row>
    <row r="85" spans="1:16" s="402" customFormat="1" ht="10.5" customHeight="1" x14ac:dyDescent="0.2">
      <c r="A85" s="511"/>
      <c r="B85" s="512"/>
      <c r="C85" s="513"/>
      <c r="D85" s="513"/>
      <c r="E85" s="514"/>
      <c r="F85" s="749"/>
      <c r="G85" s="750"/>
      <c r="H85" s="749"/>
      <c r="I85" s="750"/>
      <c r="J85" s="749"/>
      <c r="K85" s="750"/>
      <c r="L85" s="749"/>
      <c r="M85" s="750"/>
      <c r="N85" s="514"/>
      <c r="O85" s="515"/>
      <c r="P85" s="510"/>
    </row>
    <row r="86" spans="1:16" s="402" customFormat="1" ht="10.5" customHeight="1" x14ac:dyDescent="0.2">
      <c r="A86" s="516" t="s">
        <v>611</v>
      </c>
      <c r="B86" s="517" t="s">
        <v>413</v>
      </c>
      <c r="C86" s="518" t="s">
        <v>2561</v>
      </c>
      <c r="D86" s="518" t="s">
        <v>565</v>
      </c>
      <c r="E86" s="519"/>
      <c r="F86" s="751" t="s">
        <v>437</v>
      </c>
      <c r="G86" s="752"/>
      <c r="H86" s="751" t="s">
        <v>437</v>
      </c>
      <c r="I86" s="752"/>
      <c r="J86" s="751" t="s">
        <v>437</v>
      </c>
      <c r="K86" s="752"/>
      <c r="L86" s="751" t="s">
        <v>437</v>
      </c>
      <c r="M86" s="752"/>
      <c r="N86" s="519"/>
      <c r="O86" s="520"/>
      <c r="P86" s="521"/>
    </row>
    <row r="87" spans="1:16" s="402" customFormat="1" ht="10.5" customHeight="1" x14ac:dyDescent="0.2">
      <c r="A87" s="499"/>
      <c r="B87" s="497"/>
      <c r="C87" s="498"/>
      <c r="D87" s="498"/>
      <c r="E87" s="401"/>
      <c r="F87" s="401"/>
      <c r="G87" s="401"/>
      <c r="H87" s="401"/>
      <c r="I87" s="401"/>
      <c r="J87" s="401"/>
      <c r="K87" s="401"/>
      <c r="L87" s="401"/>
      <c r="M87" s="401"/>
      <c r="N87" s="401"/>
    </row>
    <row r="88" spans="1:16" s="402" customFormat="1" ht="10.5" customHeight="1" x14ac:dyDescent="0.2">
      <c r="A88" s="499"/>
      <c r="B88" s="497"/>
      <c r="C88" s="498"/>
      <c r="D88" s="498"/>
      <c r="E88" s="401"/>
      <c r="F88" s="401"/>
      <c r="G88" s="401"/>
      <c r="H88" s="401"/>
      <c r="I88" s="401"/>
      <c r="J88" s="401"/>
      <c r="K88" s="401"/>
      <c r="L88" s="401"/>
      <c r="M88" s="401"/>
      <c r="N88" s="401"/>
    </row>
    <row r="89" spans="1:16" s="402" customFormat="1" ht="10.5" customHeight="1" x14ac:dyDescent="0.2">
      <c r="A89" s="499"/>
      <c r="B89" s="497"/>
      <c r="C89" s="498"/>
      <c r="D89" s="498"/>
      <c r="E89" s="401"/>
      <c r="F89" s="401"/>
      <c r="G89" s="401"/>
      <c r="H89" s="401"/>
      <c r="I89" s="401"/>
      <c r="J89" s="401"/>
      <c r="K89" s="401"/>
      <c r="L89" s="401"/>
      <c r="M89" s="401"/>
      <c r="N89" s="401"/>
    </row>
    <row r="90" spans="1:16" s="402" customFormat="1" ht="10.5" customHeight="1" x14ac:dyDescent="0.2">
      <c r="A90" s="499"/>
      <c r="B90" s="497"/>
      <c r="C90" s="498"/>
      <c r="D90" s="498"/>
      <c r="E90" s="401"/>
      <c r="F90" s="401"/>
      <c r="G90" s="401"/>
      <c r="H90" s="401"/>
      <c r="I90" s="401"/>
      <c r="J90" s="401"/>
      <c r="K90" s="401"/>
      <c r="L90" s="401"/>
      <c r="M90" s="401"/>
      <c r="N90" s="401"/>
    </row>
    <row r="91" spans="1:16" s="402" customFormat="1" ht="10.5" customHeight="1" x14ac:dyDescent="0.2">
      <c r="A91" s="499"/>
      <c r="B91" s="497"/>
      <c r="C91" s="498"/>
      <c r="D91" s="498"/>
      <c r="E91" s="401"/>
      <c r="F91" s="401"/>
      <c r="G91" s="401"/>
      <c r="H91" s="401"/>
      <c r="I91" s="401"/>
      <c r="J91" s="401"/>
      <c r="K91" s="401"/>
      <c r="L91" s="401"/>
      <c r="M91" s="401"/>
      <c r="N91" s="401"/>
    </row>
    <row r="95" spans="1:16" s="402" customFormat="1" ht="19.95" customHeight="1" x14ac:dyDescent="0.2">
      <c r="A95" s="496" t="s">
        <v>1027</v>
      </c>
      <c r="B95" s="497"/>
      <c r="C95" s="498"/>
      <c r="D95" s="498"/>
      <c r="E95" s="401"/>
      <c r="F95" s="401"/>
      <c r="G95" s="401"/>
      <c r="H95" s="401"/>
      <c r="I95" s="401"/>
      <c r="J95" s="401"/>
      <c r="K95" s="401"/>
      <c r="L95" s="401"/>
      <c r="M95" s="401"/>
      <c r="N95" s="401"/>
    </row>
    <row r="96" spans="1:16" s="402" customFormat="1" ht="10.95" hidden="1" customHeight="1" x14ac:dyDescent="0.2">
      <c r="A96" s="499"/>
      <c r="B96" s="497"/>
      <c r="C96" s="498"/>
      <c r="D96" s="498"/>
      <c r="E96" s="401"/>
      <c r="F96" s="401"/>
      <c r="G96" s="401"/>
      <c r="H96" s="401"/>
      <c r="I96" s="401"/>
      <c r="J96" s="401"/>
      <c r="K96" s="401"/>
      <c r="L96" s="401"/>
      <c r="M96" s="401"/>
      <c r="N96" s="401"/>
    </row>
    <row r="97" spans="1:16" s="402" customFormat="1" ht="10.95" hidden="1" customHeight="1" x14ac:dyDescent="0.2">
      <c r="A97" s="499"/>
      <c r="B97" s="497"/>
      <c r="C97" s="498"/>
      <c r="D97" s="498"/>
      <c r="E97" s="401"/>
      <c r="F97" s="401"/>
      <c r="G97" s="401"/>
      <c r="H97" s="401"/>
      <c r="I97" s="401"/>
      <c r="J97" s="401"/>
      <c r="K97" s="401"/>
      <c r="L97" s="401"/>
      <c r="M97" s="401"/>
      <c r="N97" s="401"/>
    </row>
    <row r="98" spans="1:16" s="402" customFormat="1" ht="10.95" hidden="1" customHeight="1" x14ac:dyDescent="0.2">
      <c r="A98" s="499"/>
      <c r="B98" s="497"/>
      <c r="C98" s="498"/>
      <c r="D98" s="498"/>
      <c r="E98" s="401"/>
      <c r="F98" s="401"/>
      <c r="G98" s="401"/>
      <c r="H98" s="401"/>
      <c r="I98" s="401"/>
      <c r="J98" s="401"/>
      <c r="K98" s="401"/>
      <c r="L98" s="401"/>
      <c r="M98" s="401"/>
      <c r="N98" s="401"/>
    </row>
    <row r="99" spans="1:16" s="402" customFormat="1" ht="10.95" customHeight="1" x14ac:dyDescent="0.2">
      <c r="A99" s="499"/>
      <c r="B99" s="497"/>
      <c r="C99" s="498"/>
      <c r="D99" s="498"/>
      <c r="E99" s="401"/>
      <c r="F99" s="401"/>
      <c r="G99" s="401"/>
      <c r="H99" s="401"/>
      <c r="I99" s="401"/>
      <c r="J99" s="401"/>
      <c r="K99" s="401"/>
      <c r="L99" s="401"/>
      <c r="M99" s="401"/>
      <c r="N99" s="401"/>
    </row>
    <row r="100" spans="1:16" s="402" customFormat="1" ht="10.95" customHeight="1" x14ac:dyDescent="0.2">
      <c r="A100" s="500" t="s">
        <v>682</v>
      </c>
      <c r="B100" s="497"/>
      <c r="C100" s="498"/>
      <c r="D100" s="498"/>
      <c r="E100" s="401"/>
      <c r="F100" s="401"/>
      <c r="G100" s="401"/>
      <c r="H100" s="401"/>
      <c r="I100" s="401"/>
      <c r="J100" s="401"/>
      <c r="K100" s="401"/>
      <c r="L100" s="401"/>
      <c r="M100" s="401"/>
      <c r="N100" s="401"/>
    </row>
    <row r="101" spans="1:16" s="402" customFormat="1" ht="10.95" customHeight="1" x14ac:dyDescent="0.2">
      <c r="A101" s="501" t="s">
        <v>2562</v>
      </c>
      <c r="B101" s="502"/>
      <c r="C101" s="503"/>
      <c r="D101" s="503"/>
      <c r="E101" s="504"/>
      <c r="F101" s="504"/>
      <c r="G101" s="504"/>
      <c r="H101" s="504"/>
      <c r="I101" s="504"/>
      <c r="J101" s="504"/>
      <c r="K101" s="504"/>
      <c r="L101" s="504"/>
      <c r="M101" s="504"/>
      <c r="N101" s="504"/>
      <c r="O101" s="505"/>
      <c r="P101" s="505"/>
    </row>
    <row r="102" spans="1:16" s="402" customFormat="1" ht="6" customHeight="1" x14ac:dyDescent="0.2">
      <c r="A102" s="500"/>
      <c r="B102" s="497"/>
      <c r="C102" s="498"/>
      <c r="D102" s="498"/>
      <c r="E102" s="401"/>
      <c r="F102" s="401"/>
      <c r="G102" s="401"/>
      <c r="H102" s="401"/>
      <c r="I102" s="401"/>
      <c r="J102" s="401"/>
      <c r="K102" s="401"/>
      <c r="L102" s="401"/>
      <c r="M102" s="401"/>
      <c r="N102" s="401"/>
    </row>
    <row r="103" spans="1:16" s="402" customFormat="1" ht="15" customHeight="1" x14ac:dyDescent="0.2">
      <c r="A103" s="506" t="s">
        <v>620</v>
      </c>
      <c r="B103" s="497"/>
      <c r="C103" s="498"/>
      <c r="D103" s="498"/>
      <c r="E103" s="401"/>
      <c r="F103" s="401"/>
      <c r="G103" s="401"/>
      <c r="H103" s="401"/>
      <c r="I103" s="401"/>
      <c r="J103" s="401"/>
      <c r="K103" s="401"/>
      <c r="L103" s="401"/>
      <c r="M103" s="401"/>
      <c r="N103" s="401"/>
    </row>
    <row r="104" spans="1:16" s="402" customFormat="1" ht="6" customHeight="1" x14ac:dyDescent="0.2">
      <c r="A104" s="499"/>
      <c r="B104" s="497"/>
      <c r="C104" s="498"/>
      <c r="D104" s="498"/>
      <c r="E104" s="401"/>
      <c r="F104" s="401"/>
      <c r="G104" s="401"/>
      <c r="H104" s="401"/>
      <c r="I104" s="401"/>
      <c r="J104" s="401"/>
      <c r="K104" s="401"/>
      <c r="L104" s="401"/>
      <c r="M104" s="401"/>
      <c r="N104" s="401"/>
    </row>
    <row r="105" spans="1:16" s="402" customFormat="1" ht="13.05" customHeight="1" x14ac:dyDescent="0.2">
      <c r="A105" s="499"/>
      <c r="B105" s="497"/>
      <c r="C105" s="498"/>
      <c r="D105" s="498"/>
      <c r="E105" s="401"/>
      <c r="F105" s="401"/>
      <c r="G105" s="401"/>
      <c r="H105" s="401"/>
      <c r="I105" s="401"/>
      <c r="J105" s="401"/>
      <c r="K105" s="401"/>
      <c r="L105" s="401"/>
      <c r="M105" s="401"/>
      <c r="N105" s="401"/>
    </row>
    <row r="106" spans="1:16" s="402" customFormat="1" ht="21" customHeight="1" x14ac:dyDescent="0.2">
      <c r="A106" s="507" t="s">
        <v>436</v>
      </c>
      <c r="B106" s="508" t="s">
        <v>119</v>
      </c>
      <c r="C106" s="509" t="s">
        <v>120</v>
      </c>
      <c r="D106" s="509" t="s">
        <v>121</v>
      </c>
      <c r="E106" s="507"/>
      <c r="F106" s="760" t="s">
        <v>438</v>
      </c>
      <c r="G106" s="700"/>
      <c r="H106" s="760" t="s">
        <v>439</v>
      </c>
      <c r="I106" s="700"/>
      <c r="J106" s="760" t="s">
        <v>621</v>
      </c>
      <c r="K106" s="700"/>
      <c r="L106" s="760" t="s">
        <v>123</v>
      </c>
      <c r="M106" s="700"/>
      <c r="N106" s="507" t="s">
        <v>122</v>
      </c>
      <c r="O106" s="510"/>
      <c r="P106" s="507" t="s">
        <v>432</v>
      </c>
    </row>
    <row r="107" spans="1:16" s="402" customFormat="1" ht="10.5" customHeight="1" x14ac:dyDescent="0.2">
      <c r="A107" s="511"/>
      <c r="B107" s="512"/>
      <c r="C107" s="513"/>
      <c r="D107" s="513"/>
      <c r="E107" s="514"/>
      <c r="F107" s="749"/>
      <c r="G107" s="750"/>
      <c r="H107" s="749"/>
      <c r="I107" s="750"/>
      <c r="J107" s="749"/>
      <c r="K107" s="750"/>
      <c r="L107" s="749"/>
      <c r="M107" s="750"/>
      <c r="N107" s="514"/>
      <c r="O107" s="515"/>
      <c r="P107" s="510"/>
    </row>
    <row r="108" spans="1:16" s="402" customFormat="1" ht="10.5" customHeight="1" x14ac:dyDescent="0.2">
      <c r="A108" s="516" t="s">
        <v>137</v>
      </c>
      <c r="B108" s="517" t="s">
        <v>2555</v>
      </c>
      <c r="C108" s="518" t="s">
        <v>2556</v>
      </c>
      <c r="D108" s="518" t="s">
        <v>809</v>
      </c>
      <c r="E108" s="519"/>
      <c r="F108" s="751" t="s">
        <v>437</v>
      </c>
      <c r="G108" s="752"/>
      <c r="H108" s="751" t="s">
        <v>437</v>
      </c>
      <c r="I108" s="752"/>
      <c r="J108" s="751" t="s">
        <v>437</v>
      </c>
      <c r="K108" s="752"/>
      <c r="L108" s="751" t="s">
        <v>437</v>
      </c>
      <c r="M108" s="752"/>
      <c r="N108" s="519"/>
      <c r="O108" s="520"/>
      <c r="P108" s="521"/>
    </row>
    <row r="109" spans="1:16" s="402" customFormat="1" ht="10.5" customHeight="1" x14ac:dyDescent="0.2">
      <c r="A109" s="511"/>
      <c r="B109" s="512"/>
      <c r="C109" s="513"/>
      <c r="D109" s="513"/>
      <c r="E109" s="514"/>
      <c r="F109" s="749"/>
      <c r="G109" s="750"/>
      <c r="H109" s="749"/>
      <c r="I109" s="750"/>
      <c r="J109" s="749"/>
      <c r="K109" s="750"/>
      <c r="L109" s="749"/>
      <c r="M109" s="750"/>
      <c r="N109" s="514"/>
      <c r="O109" s="515"/>
      <c r="P109" s="510"/>
    </row>
    <row r="110" spans="1:16" s="402" customFormat="1" ht="10.5" customHeight="1" x14ac:dyDescent="0.2">
      <c r="A110" s="516" t="s">
        <v>138</v>
      </c>
      <c r="B110" s="517" t="s">
        <v>413</v>
      </c>
      <c r="C110" s="518" t="s">
        <v>2561</v>
      </c>
      <c r="D110" s="518" t="s">
        <v>565</v>
      </c>
      <c r="E110" s="519"/>
      <c r="F110" s="751" t="s">
        <v>437</v>
      </c>
      <c r="G110" s="752"/>
      <c r="H110" s="751" t="s">
        <v>437</v>
      </c>
      <c r="I110" s="752"/>
      <c r="J110" s="751" t="s">
        <v>437</v>
      </c>
      <c r="K110" s="752"/>
      <c r="L110" s="751" t="s">
        <v>437</v>
      </c>
      <c r="M110" s="752"/>
      <c r="N110" s="519"/>
      <c r="O110" s="520"/>
      <c r="P110" s="521"/>
    </row>
    <row r="111" spans="1:16" s="402" customFormat="1" ht="10.5" customHeight="1" x14ac:dyDescent="0.2">
      <c r="A111" s="499"/>
      <c r="B111" s="497"/>
      <c r="C111" s="498"/>
      <c r="D111" s="498"/>
      <c r="E111" s="401"/>
      <c r="F111" s="401"/>
      <c r="G111" s="401"/>
      <c r="H111" s="401"/>
      <c r="I111" s="401"/>
      <c r="J111" s="401"/>
      <c r="K111" s="401"/>
      <c r="L111" s="401"/>
      <c r="M111" s="401"/>
      <c r="N111" s="401"/>
    </row>
    <row r="112" spans="1:16" s="402" customFormat="1" ht="10.5" customHeight="1" x14ac:dyDescent="0.2">
      <c r="A112" s="499"/>
      <c r="B112" s="497"/>
      <c r="C112" s="498"/>
      <c r="D112" s="498"/>
      <c r="E112" s="401"/>
      <c r="F112" s="401"/>
      <c r="G112" s="401"/>
      <c r="H112" s="401"/>
      <c r="I112" s="401"/>
      <c r="J112" s="401"/>
      <c r="K112" s="401"/>
      <c r="L112" s="401"/>
      <c r="M112" s="401"/>
      <c r="N112" s="401"/>
    </row>
    <row r="113" spans="1:14" s="402" customFormat="1" ht="10.5" customHeight="1" x14ac:dyDescent="0.2">
      <c r="A113" s="499"/>
      <c r="B113" s="497"/>
      <c r="C113" s="498"/>
      <c r="D113" s="498"/>
      <c r="E113" s="401"/>
      <c r="F113" s="401"/>
      <c r="G113" s="401"/>
      <c r="H113" s="401"/>
      <c r="I113" s="401"/>
      <c r="J113" s="401"/>
      <c r="K113" s="401"/>
      <c r="L113" s="401"/>
      <c r="M113" s="401"/>
      <c r="N113" s="401"/>
    </row>
    <row r="114" spans="1:14" s="402" customFormat="1" ht="10.5" customHeight="1" x14ac:dyDescent="0.2">
      <c r="A114" s="499"/>
      <c r="B114" s="497"/>
      <c r="C114" s="498"/>
      <c r="D114" s="498"/>
      <c r="E114" s="401"/>
      <c r="F114" s="401"/>
      <c r="G114" s="401"/>
      <c r="H114" s="401"/>
      <c r="I114" s="401"/>
      <c r="J114" s="401"/>
      <c r="K114" s="401"/>
      <c r="L114" s="401"/>
      <c r="M114" s="401"/>
      <c r="N114" s="401"/>
    </row>
    <row r="115" spans="1:14" s="402" customFormat="1" ht="10.5" customHeight="1" x14ac:dyDescent="0.2">
      <c r="A115" s="499"/>
      <c r="B115" s="497"/>
      <c r="C115" s="498"/>
      <c r="D115" s="498"/>
      <c r="E115" s="401"/>
      <c r="F115" s="401"/>
      <c r="G115" s="401"/>
      <c r="H115" s="401"/>
      <c r="I115" s="401"/>
      <c r="J115" s="401"/>
      <c r="K115" s="401"/>
      <c r="L115" s="401"/>
      <c r="M115" s="401"/>
      <c r="N115" s="401"/>
    </row>
    <row r="116" spans="1:14" s="402" customFormat="1" ht="10.5" customHeight="1" x14ac:dyDescent="0.2">
      <c r="A116" s="499"/>
      <c r="B116" s="497"/>
      <c r="C116" s="498"/>
      <c r="D116" s="498"/>
      <c r="E116" s="401"/>
      <c r="F116" s="401"/>
      <c r="G116" s="401"/>
      <c r="H116" s="401"/>
      <c r="I116" s="401"/>
      <c r="J116" s="401"/>
      <c r="K116" s="401"/>
      <c r="L116" s="401"/>
      <c r="M116" s="401"/>
      <c r="N116" s="401"/>
    </row>
  </sheetData>
  <mergeCells count="252">
    <mergeCell ref="F86:G86"/>
    <mergeCell ref="H86:I86"/>
    <mergeCell ref="J86:K86"/>
    <mergeCell ref="L86:M86"/>
    <mergeCell ref="F83:G83"/>
    <mergeCell ref="H83:I83"/>
    <mergeCell ref="J83:K83"/>
    <mergeCell ref="L83:M83"/>
    <mergeCell ref="F84:G84"/>
    <mergeCell ref="H84:I84"/>
    <mergeCell ref="J84:K84"/>
    <mergeCell ref="L84:M84"/>
    <mergeCell ref="F85:G85"/>
    <mergeCell ref="H85:I85"/>
    <mergeCell ref="J85:K85"/>
    <mergeCell ref="L85:M85"/>
    <mergeCell ref="F80:G80"/>
    <mergeCell ref="H80:I80"/>
    <mergeCell ref="J80:K80"/>
    <mergeCell ref="L80:M80"/>
    <mergeCell ref="F81:G81"/>
    <mergeCell ref="H81:I81"/>
    <mergeCell ref="J81:K81"/>
    <mergeCell ref="L81:M81"/>
    <mergeCell ref="F82:G82"/>
    <mergeCell ref="H82:I82"/>
    <mergeCell ref="J82:K82"/>
    <mergeCell ref="L82:M82"/>
    <mergeCell ref="F73:G73"/>
    <mergeCell ref="H73:I73"/>
    <mergeCell ref="J73:K73"/>
    <mergeCell ref="L73:M73"/>
    <mergeCell ref="F78:G78"/>
    <mergeCell ref="H78:I78"/>
    <mergeCell ref="J78:K78"/>
    <mergeCell ref="L78:M78"/>
    <mergeCell ref="F79:G79"/>
    <mergeCell ref="H79:I79"/>
    <mergeCell ref="J79:K79"/>
    <mergeCell ref="L79:M79"/>
    <mergeCell ref="F76:G76"/>
    <mergeCell ref="H76:I76"/>
    <mergeCell ref="J76:K76"/>
    <mergeCell ref="L76:M76"/>
    <mergeCell ref="F74:G74"/>
    <mergeCell ref="H74:I74"/>
    <mergeCell ref="J74:K74"/>
    <mergeCell ref="L74:M74"/>
    <mergeCell ref="F75:G75"/>
    <mergeCell ref="H75:I75"/>
    <mergeCell ref="J75:K75"/>
    <mergeCell ref="L75:M75"/>
    <mergeCell ref="F48:G48"/>
    <mergeCell ref="H48:I48"/>
    <mergeCell ref="J48:K48"/>
    <mergeCell ref="L48:M48"/>
    <mergeCell ref="F49:G49"/>
    <mergeCell ref="H49:I49"/>
    <mergeCell ref="F77:G77"/>
    <mergeCell ref="H77:I77"/>
    <mergeCell ref="J77:K77"/>
    <mergeCell ref="L77:M77"/>
    <mergeCell ref="J49:K49"/>
    <mergeCell ref="L49:M49"/>
    <mergeCell ref="F50:G50"/>
    <mergeCell ref="H50:I50"/>
    <mergeCell ref="J50:K50"/>
    <mergeCell ref="L50:M50"/>
    <mergeCell ref="J68:K68"/>
    <mergeCell ref="L68:M68"/>
    <mergeCell ref="F68:G68"/>
    <mergeCell ref="H68:I68"/>
    <mergeCell ref="F69:G69"/>
    <mergeCell ref="H69:I69"/>
    <mergeCell ref="J69:K69"/>
    <mergeCell ref="L69:M69"/>
    <mergeCell ref="J46:K46"/>
    <mergeCell ref="L46:M46"/>
    <mergeCell ref="F47:G47"/>
    <mergeCell ref="H47:I47"/>
    <mergeCell ref="J47:K47"/>
    <mergeCell ref="L47:M47"/>
    <mergeCell ref="F45:G45"/>
    <mergeCell ref="H45:I45"/>
    <mergeCell ref="J45:K45"/>
    <mergeCell ref="L45:M45"/>
    <mergeCell ref="F46:G46"/>
    <mergeCell ref="H46:I46"/>
    <mergeCell ref="J43:K43"/>
    <mergeCell ref="L43:M43"/>
    <mergeCell ref="F44:G44"/>
    <mergeCell ref="H44:I44"/>
    <mergeCell ref="J44:K44"/>
    <mergeCell ref="L44:M44"/>
    <mergeCell ref="F42:G42"/>
    <mergeCell ref="H42:I42"/>
    <mergeCell ref="J42:K42"/>
    <mergeCell ref="L42:M42"/>
    <mergeCell ref="F43:G43"/>
    <mergeCell ref="H43:I43"/>
    <mergeCell ref="J37:K37"/>
    <mergeCell ref="L37:M37"/>
    <mergeCell ref="F38:G38"/>
    <mergeCell ref="H38:I38"/>
    <mergeCell ref="J38:K38"/>
    <mergeCell ref="L38:M38"/>
    <mergeCell ref="J40:K40"/>
    <mergeCell ref="L40:M40"/>
    <mergeCell ref="F41:G41"/>
    <mergeCell ref="H41:I41"/>
    <mergeCell ref="J41:K41"/>
    <mergeCell ref="L41:M41"/>
    <mergeCell ref="F39:G39"/>
    <mergeCell ref="H39:I39"/>
    <mergeCell ref="J39:K39"/>
    <mergeCell ref="L39:M39"/>
    <mergeCell ref="F40:G40"/>
    <mergeCell ref="H40:I40"/>
    <mergeCell ref="F33:G33"/>
    <mergeCell ref="H33:I33"/>
    <mergeCell ref="J33:K33"/>
    <mergeCell ref="L33:M33"/>
    <mergeCell ref="F34:G34"/>
    <mergeCell ref="H34:I34"/>
    <mergeCell ref="J34:K34"/>
    <mergeCell ref="L34:M34"/>
    <mergeCell ref="F35:G35"/>
    <mergeCell ref="H35:I35"/>
    <mergeCell ref="J35:K35"/>
    <mergeCell ref="L35:M35"/>
    <mergeCell ref="F36:G36"/>
    <mergeCell ref="H36:I36"/>
    <mergeCell ref="J36:K36"/>
    <mergeCell ref="L36:M36"/>
    <mergeCell ref="F37:G37"/>
    <mergeCell ref="H37:I37"/>
    <mergeCell ref="F30:G30"/>
    <mergeCell ref="H30:I30"/>
    <mergeCell ref="J30:K30"/>
    <mergeCell ref="L30:M30"/>
    <mergeCell ref="F31:G31"/>
    <mergeCell ref="H31:I31"/>
    <mergeCell ref="J31:K31"/>
    <mergeCell ref="L31:M31"/>
    <mergeCell ref="F32:G32"/>
    <mergeCell ref="H32:I32"/>
    <mergeCell ref="J32:K32"/>
    <mergeCell ref="L32:M32"/>
    <mergeCell ref="F27:G27"/>
    <mergeCell ref="H27:I27"/>
    <mergeCell ref="J27:K27"/>
    <mergeCell ref="L27:M27"/>
    <mergeCell ref="F28:G28"/>
    <mergeCell ref="H28:I28"/>
    <mergeCell ref="J28:K28"/>
    <mergeCell ref="L28:M28"/>
    <mergeCell ref="F29:G29"/>
    <mergeCell ref="H29:I29"/>
    <mergeCell ref="J29:K29"/>
    <mergeCell ref="L29:M29"/>
    <mergeCell ref="F24:G24"/>
    <mergeCell ref="H24:I24"/>
    <mergeCell ref="J24:K24"/>
    <mergeCell ref="L24:M24"/>
    <mergeCell ref="F25:G25"/>
    <mergeCell ref="H25:I25"/>
    <mergeCell ref="J25:K25"/>
    <mergeCell ref="L25:M25"/>
    <mergeCell ref="F26:G26"/>
    <mergeCell ref="H26:I26"/>
    <mergeCell ref="J26:K26"/>
    <mergeCell ref="L26:M26"/>
    <mergeCell ref="F21:G21"/>
    <mergeCell ref="H21:I21"/>
    <mergeCell ref="J21:K21"/>
    <mergeCell ref="L21:M21"/>
    <mergeCell ref="F22:G22"/>
    <mergeCell ref="H22:I22"/>
    <mergeCell ref="J22:K22"/>
    <mergeCell ref="L22:M22"/>
    <mergeCell ref="F23:G23"/>
    <mergeCell ref="H23:I23"/>
    <mergeCell ref="J23:K23"/>
    <mergeCell ref="L23:M23"/>
    <mergeCell ref="F18:G18"/>
    <mergeCell ref="H18:I18"/>
    <mergeCell ref="J18:K18"/>
    <mergeCell ref="L18:M18"/>
    <mergeCell ref="F19:G19"/>
    <mergeCell ref="H19:I19"/>
    <mergeCell ref="J19:K19"/>
    <mergeCell ref="L19:M19"/>
    <mergeCell ref="F20:G20"/>
    <mergeCell ref="H20:I20"/>
    <mergeCell ref="J20:K20"/>
    <mergeCell ref="L20:M20"/>
    <mergeCell ref="F15:G15"/>
    <mergeCell ref="H15:I15"/>
    <mergeCell ref="J15:K15"/>
    <mergeCell ref="L15:M15"/>
    <mergeCell ref="F16:G16"/>
    <mergeCell ref="H16:I16"/>
    <mergeCell ref="J16:K16"/>
    <mergeCell ref="L16:M16"/>
    <mergeCell ref="F17:G17"/>
    <mergeCell ref="H17:I17"/>
    <mergeCell ref="J17:K17"/>
    <mergeCell ref="L17:M17"/>
    <mergeCell ref="F12:G12"/>
    <mergeCell ref="H12:I12"/>
    <mergeCell ref="J12:K12"/>
    <mergeCell ref="L12:M12"/>
    <mergeCell ref="F13:G13"/>
    <mergeCell ref="H13:I13"/>
    <mergeCell ref="J13:K13"/>
    <mergeCell ref="L13:M13"/>
    <mergeCell ref="F14:G14"/>
    <mergeCell ref="H14:I14"/>
    <mergeCell ref="J14:K14"/>
    <mergeCell ref="L14:M14"/>
    <mergeCell ref="J70:K70"/>
    <mergeCell ref="L70:M70"/>
    <mergeCell ref="F71:G71"/>
    <mergeCell ref="H71:I71"/>
    <mergeCell ref="J71:K71"/>
    <mergeCell ref="L71:M71"/>
    <mergeCell ref="F72:G72"/>
    <mergeCell ref="H72:I72"/>
    <mergeCell ref="J72:K72"/>
    <mergeCell ref="L72:M72"/>
    <mergeCell ref="F70:G70"/>
    <mergeCell ref="H70:I70"/>
    <mergeCell ref="F109:G109"/>
    <mergeCell ref="H109:I109"/>
    <mergeCell ref="J109:K109"/>
    <mergeCell ref="L109:M109"/>
    <mergeCell ref="F110:G110"/>
    <mergeCell ref="H110:I110"/>
    <mergeCell ref="J110:K110"/>
    <mergeCell ref="L110:M110"/>
    <mergeCell ref="F106:G106"/>
    <mergeCell ref="H106:I106"/>
    <mergeCell ref="J106:K106"/>
    <mergeCell ref="L106:M106"/>
    <mergeCell ref="F107:G107"/>
    <mergeCell ref="H107:I107"/>
    <mergeCell ref="J107:K107"/>
    <mergeCell ref="L107:M107"/>
    <mergeCell ref="F108:G108"/>
    <mergeCell ref="H108:I108"/>
    <mergeCell ref="J108:K108"/>
    <mergeCell ref="L108:M108"/>
  </mergeCells>
  <phoneticPr fontId="3"/>
  <printOptions horizontalCentered="1"/>
  <pageMargins left="0.47244094488188981" right="0.47244094488188981" top="0.74803149606299213" bottom="0.74803149606299213" header="0.31496062992125984" footer="0.31496062992125984"/>
  <pageSetup paperSize="9" firstPageNumber="18" orientation="portrait" useFirstPageNumber="1" r:id="rId1"/>
  <headerFooter>
    <oddFooter>&amp;C－ 中学　&amp;P　－</oddFooter>
  </headerFooter>
  <rowBreaks count="1" manualBreakCount="1">
    <brk id="56" max="15"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3"/>
  <dimension ref="A1:S48"/>
  <sheetViews>
    <sheetView topLeftCell="B1" workbookViewId="0">
      <selection activeCell="N26" sqref="N26"/>
    </sheetView>
  </sheetViews>
  <sheetFormatPr defaultColWidth="9" defaultRowHeight="9.6" x14ac:dyDescent="0.2"/>
  <cols>
    <col min="1" max="1" width="3.109375" style="191" hidden="1" customWidth="1"/>
    <col min="2" max="2" width="4.109375" style="197" customWidth="1"/>
    <col min="3" max="3" width="10.6640625" style="190" customWidth="1"/>
    <col min="4" max="4" width="1.6640625" style="190" customWidth="1"/>
    <col min="5" max="5" width="7.33203125" style="190" customWidth="1"/>
    <col min="6" max="6" width="4.109375" style="191" hidden="1" customWidth="1"/>
    <col min="7" max="10" width="6.88671875" style="191" customWidth="1"/>
    <col min="11" max="16" width="5.21875" style="191" hidden="1" customWidth="1"/>
    <col min="17" max="18" width="7.33203125" style="191" customWidth="1"/>
    <col min="19" max="19" width="7.33203125" style="214" customWidth="1"/>
    <col min="20" max="16384" width="9" style="190"/>
  </cols>
  <sheetData>
    <row r="1" spans="1:19" ht="20.100000000000001" customHeight="1" x14ac:dyDescent="0.2">
      <c r="A1" s="189"/>
      <c r="B1" s="189" t="s">
        <v>2563</v>
      </c>
      <c r="S1" s="190"/>
    </row>
    <row r="2" spans="1:19" ht="10.5" hidden="1" customHeight="1" x14ac:dyDescent="0.2">
      <c r="B2" s="191"/>
      <c r="S2" s="191" t="s">
        <v>426</v>
      </c>
    </row>
    <row r="3" spans="1:19" ht="10.5" hidden="1" customHeight="1" x14ac:dyDescent="0.2">
      <c r="B3" s="191"/>
      <c r="S3" s="191" t="s">
        <v>427</v>
      </c>
    </row>
    <row r="4" spans="1:19" ht="10.5" hidden="1" customHeight="1" x14ac:dyDescent="0.2">
      <c r="B4" s="191"/>
      <c r="S4" s="190"/>
    </row>
    <row r="5" spans="1:19" ht="10.5" customHeight="1" x14ac:dyDescent="0.2">
      <c r="B5" s="191"/>
      <c r="S5" s="190"/>
    </row>
    <row r="6" spans="1:19" ht="10.5" customHeight="1" x14ac:dyDescent="0.2">
      <c r="B6" s="192" t="s">
        <v>683</v>
      </c>
      <c r="S6" s="190"/>
    </row>
    <row r="7" spans="1:19" ht="10.5" customHeight="1" x14ac:dyDescent="0.2">
      <c r="A7" s="193"/>
      <c r="B7" s="194" t="s">
        <v>684</v>
      </c>
      <c r="C7" s="195"/>
      <c r="D7" s="195"/>
      <c r="E7" s="195"/>
      <c r="F7" s="193"/>
      <c r="G7" s="193"/>
      <c r="H7" s="193"/>
      <c r="I7" s="193"/>
      <c r="J7" s="193"/>
      <c r="K7" s="193"/>
      <c r="L7" s="193"/>
      <c r="M7" s="193"/>
      <c r="N7" s="193"/>
      <c r="O7" s="193"/>
      <c r="P7" s="193"/>
      <c r="Q7" s="193"/>
      <c r="R7" s="193"/>
      <c r="S7" s="195"/>
    </row>
    <row r="8" spans="1:19" ht="6" customHeight="1" x14ac:dyDescent="0.2">
      <c r="A8" s="196"/>
      <c r="B8" s="191"/>
      <c r="S8" s="190"/>
    </row>
    <row r="9" spans="1:19" ht="15" hidden="1" customHeight="1" x14ac:dyDescent="0.2">
      <c r="A9" s="196"/>
      <c r="S9" s="190"/>
    </row>
    <row r="10" spans="1:19" ht="6" hidden="1" customHeight="1" x14ac:dyDescent="0.2">
      <c r="A10" s="196"/>
      <c r="S10" s="190"/>
    </row>
    <row r="11" spans="1:19" ht="15" hidden="1" customHeight="1" x14ac:dyDescent="0.2">
      <c r="A11" s="196"/>
      <c r="S11" s="190"/>
    </row>
    <row r="12" spans="1:19" ht="31.5" customHeight="1" x14ac:dyDescent="0.2">
      <c r="A12" s="198" t="s">
        <v>122</v>
      </c>
      <c r="B12" s="198" t="s">
        <v>119</v>
      </c>
      <c r="C12" s="199" t="s">
        <v>120</v>
      </c>
      <c r="D12" s="683" t="s">
        <v>121</v>
      </c>
      <c r="E12" s="684"/>
      <c r="F12" s="200" t="s">
        <v>428</v>
      </c>
      <c r="G12" s="200" t="s">
        <v>685</v>
      </c>
      <c r="H12" s="200" t="s">
        <v>430</v>
      </c>
      <c r="I12" s="200" t="s">
        <v>638</v>
      </c>
      <c r="J12" s="200" t="s">
        <v>686</v>
      </c>
      <c r="K12" s="201"/>
      <c r="L12" s="201"/>
      <c r="M12" s="201"/>
      <c r="N12" s="201"/>
      <c r="O12" s="201"/>
      <c r="P12" s="201"/>
      <c r="Q12" s="198" t="s">
        <v>431</v>
      </c>
      <c r="R12" s="198" t="s">
        <v>122</v>
      </c>
      <c r="S12" s="198" t="s">
        <v>432</v>
      </c>
    </row>
    <row r="13" spans="1:19" ht="10.5" customHeight="1" x14ac:dyDescent="0.2">
      <c r="A13" s="202"/>
      <c r="B13" s="203"/>
      <c r="C13" s="204" t="s">
        <v>2564</v>
      </c>
      <c r="D13" s="681" t="s">
        <v>424</v>
      </c>
      <c r="E13" s="682"/>
      <c r="F13" s="202"/>
      <c r="G13" s="202"/>
      <c r="H13" s="202"/>
      <c r="I13" s="202"/>
      <c r="J13" s="202"/>
      <c r="K13" s="202"/>
      <c r="L13" s="202"/>
      <c r="M13" s="202"/>
      <c r="N13" s="202"/>
      <c r="O13" s="202"/>
      <c r="P13" s="202"/>
      <c r="Q13" s="202"/>
      <c r="R13" s="202"/>
      <c r="S13" s="205"/>
    </row>
    <row r="14" spans="1:19" ht="10.5" customHeight="1" x14ac:dyDescent="0.2">
      <c r="A14" s="202" t="s">
        <v>424</v>
      </c>
      <c r="B14" s="203" t="s">
        <v>1418</v>
      </c>
      <c r="C14" s="205" t="s">
        <v>2565</v>
      </c>
      <c r="D14" s="679" t="s">
        <v>959</v>
      </c>
      <c r="E14" s="680"/>
      <c r="F14" s="213" t="s">
        <v>980</v>
      </c>
      <c r="G14" s="207"/>
      <c r="H14" s="207"/>
      <c r="I14" s="207"/>
      <c r="J14" s="207"/>
      <c r="K14" s="207"/>
      <c r="L14" s="207"/>
      <c r="M14" s="207"/>
      <c r="N14" s="207"/>
      <c r="O14" s="207"/>
      <c r="P14" s="207"/>
      <c r="Q14" s="208"/>
      <c r="R14" s="202"/>
      <c r="S14" s="205"/>
    </row>
    <row r="15" spans="1:19" ht="10.5" customHeight="1" x14ac:dyDescent="0.2">
      <c r="A15" s="209"/>
      <c r="B15" s="210"/>
      <c r="C15" s="211" t="s">
        <v>1979</v>
      </c>
      <c r="D15" s="677" t="s">
        <v>424</v>
      </c>
      <c r="E15" s="678"/>
      <c r="F15" s="209"/>
      <c r="G15" s="209"/>
      <c r="H15" s="209"/>
      <c r="I15" s="209"/>
      <c r="J15" s="209"/>
      <c r="K15" s="209"/>
      <c r="L15" s="209"/>
      <c r="M15" s="209"/>
      <c r="N15" s="209"/>
      <c r="O15" s="209"/>
      <c r="P15" s="209"/>
      <c r="Q15" s="209"/>
      <c r="R15" s="209"/>
      <c r="S15" s="212"/>
    </row>
    <row r="16" spans="1:19" ht="10.5" customHeight="1" x14ac:dyDescent="0.2"/>
    <row r="17" ht="10.5" customHeight="1" x14ac:dyDescent="0.2"/>
    <row r="18" ht="10.5" customHeight="1" x14ac:dyDescent="0.2"/>
    <row r="19" ht="10.5" customHeight="1" x14ac:dyDescent="0.2"/>
    <row r="20" ht="10.5" customHeight="1" x14ac:dyDescent="0.2"/>
    <row r="21" ht="10.5" customHeight="1" x14ac:dyDescent="0.2"/>
    <row r="22" ht="10.5" customHeight="1" x14ac:dyDescent="0.2"/>
    <row r="23" ht="10.5" customHeight="1" x14ac:dyDescent="0.2"/>
    <row r="24" ht="10.5" customHeight="1" x14ac:dyDescent="0.2"/>
    <row r="25" ht="10.5" customHeight="1" x14ac:dyDescent="0.2"/>
    <row r="26" ht="10.5" customHeight="1" x14ac:dyDescent="0.2"/>
    <row r="27" ht="10.5" customHeight="1" x14ac:dyDescent="0.2"/>
    <row r="28" ht="10.5" customHeight="1" x14ac:dyDescent="0.2"/>
    <row r="29" ht="10.5" customHeight="1" x14ac:dyDescent="0.2"/>
    <row r="30" ht="10.5" customHeight="1" x14ac:dyDescent="0.2"/>
    <row r="31" ht="10.5" customHeight="1" x14ac:dyDescent="0.2"/>
    <row r="32" ht="10.5" customHeight="1" x14ac:dyDescent="0.2"/>
    <row r="33" ht="10.5" customHeight="1" x14ac:dyDescent="0.2"/>
    <row r="34" ht="10.5" customHeight="1" x14ac:dyDescent="0.2"/>
    <row r="35" ht="10.5" customHeight="1" x14ac:dyDescent="0.2"/>
    <row r="36" ht="10.5" customHeight="1" x14ac:dyDescent="0.2"/>
    <row r="37" ht="10.5" customHeight="1" x14ac:dyDescent="0.2"/>
    <row r="38" ht="10.5" customHeight="1" x14ac:dyDescent="0.2"/>
    <row r="39" ht="10.5" customHeight="1" x14ac:dyDescent="0.2"/>
    <row r="40" ht="10.5" customHeight="1" x14ac:dyDescent="0.2"/>
    <row r="41" ht="10.5" customHeight="1" x14ac:dyDescent="0.2"/>
    <row r="42" ht="10.5" customHeight="1" x14ac:dyDescent="0.2"/>
    <row r="43" ht="10.5" customHeight="1" x14ac:dyDescent="0.2"/>
    <row r="44" ht="10.5" customHeight="1" x14ac:dyDescent="0.2"/>
    <row r="45" ht="10.5" customHeight="1" x14ac:dyDescent="0.2"/>
    <row r="46" ht="10.5" customHeight="1" x14ac:dyDescent="0.2"/>
    <row r="47" ht="10.5" customHeight="1" x14ac:dyDescent="0.2"/>
    <row r="48" ht="10.5" customHeight="1" x14ac:dyDescent="0.2"/>
  </sheetData>
  <mergeCells count="4">
    <mergeCell ref="D12:E12"/>
    <mergeCell ref="D13:E13"/>
    <mergeCell ref="D14:E14"/>
    <mergeCell ref="D15:E15"/>
  </mergeCells>
  <phoneticPr fontId="3"/>
  <pageMargins left="0.59055118110236227" right="0.59055118110236227" top="0.74803149606299213" bottom="0.74803149606299213" header="0.31496062992125984" footer="0.31496062992125984"/>
  <pageSetup paperSize="9" firstPageNumber="20" orientation="portrait" useFirstPageNumber="1" r:id="rId1"/>
  <headerFooter>
    <oddFooter>&amp;C－ 中学　&amp;P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4"/>
  <dimension ref="A1:AA35"/>
  <sheetViews>
    <sheetView workbookViewId="0">
      <selection activeCell="N26" sqref="N26"/>
    </sheetView>
  </sheetViews>
  <sheetFormatPr defaultColWidth="9" defaultRowHeight="10.5" customHeight="1" x14ac:dyDescent="0.2"/>
  <cols>
    <col min="1" max="1" width="2.6640625" style="216" customWidth="1"/>
    <col min="2" max="2" width="0.33203125" style="216" customWidth="1"/>
    <col min="3" max="3" width="4.109375" style="217" customWidth="1"/>
    <col min="4" max="4" width="0.33203125" style="216" customWidth="1"/>
    <col min="5" max="5" width="10.6640625" style="218" customWidth="1"/>
    <col min="6" max="6" width="0.33203125" style="218" customWidth="1"/>
    <col min="7" max="7" width="8.6640625" style="218" customWidth="1"/>
    <col min="8" max="8" width="3.21875" style="216" customWidth="1"/>
    <col min="9" max="9" width="3.6640625" style="216" customWidth="1"/>
    <col min="10" max="10" width="0.33203125" style="216" customWidth="1"/>
    <col min="11" max="11" width="6.6640625" style="216" customWidth="1"/>
    <col min="12" max="12" width="0.33203125" style="216" customWidth="1"/>
    <col min="13" max="13" width="4.6640625" style="216" customWidth="1"/>
    <col min="14" max="14" width="1.21875" style="216" customWidth="1"/>
    <col min="15" max="15" width="2.6640625" style="216" customWidth="1"/>
    <col min="16" max="16" width="0.33203125" style="216" customWidth="1"/>
    <col min="17" max="17" width="4.109375" style="217" customWidth="1"/>
    <col min="18" max="18" width="0.33203125" style="216" customWidth="1"/>
    <col min="19" max="19" width="10.6640625" style="218" customWidth="1"/>
    <col min="20" max="20" width="0.33203125" style="218" customWidth="1"/>
    <col min="21" max="21" width="8.6640625" style="218" customWidth="1"/>
    <col min="22" max="22" width="3.21875" style="216" customWidth="1"/>
    <col min="23" max="23" width="3.6640625" style="216" customWidth="1"/>
    <col min="24" max="24" width="0.33203125" style="216" customWidth="1"/>
    <col min="25" max="25" width="6.6640625" style="216" customWidth="1"/>
    <col min="26" max="26" width="0.33203125" style="216" customWidth="1"/>
    <col min="27" max="27" width="4.6640625" style="216" customWidth="1"/>
    <col min="28" max="16384" width="9" style="219"/>
  </cols>
  <sheetData>
    <row r="1" spans="1:27" ht="20.100000000000001" customHeight="1" x14ac:dyDescent="0.2">
      <c r="A1" s="215" t="s">
        <v>2566</v>
      </c>
    </row>
    <row r="2" spans="1:27" ht="10.95" hidden="1" customHeight="1" x14ac:dyDescent="0.2"/>
    <row r="3" spans="1:27" ht="10.95" hidden="1" customHeight="1" x14ac:dyDescent="0.2"/>
    <row r="4" spans="1:27" ht="10.95" hidden="1" customHeight="1" x14ac:dyDescent="0.2"/>
    <row r="5" spans="1:27" ht="10.95" hidden="1" customHeight="1" x14ac:dyDescent="0.2"/>
    <row r="6" spans="1:27" ht="11.1" customHeight="1" x14ac:dyDescent="0.2"/>
    <row r="7" spans="1:27" ht="11.1" customHeight="1" x14ac:dyDescent="0.2">
      <c r="A7" s="220"/>
      <c r="B7" s="220"/>
      <c r="C7" s="221"/>
      <c r="D7" s="220"/>
      <c r="E7" s="222"/>
      <c r="F7" s="222"/>
      <c r="G7" s="222"/>
      <c r="H7" s="220"/>
      <c r="I7" s="220"/>
      <c r="J7" s="220"/>
      <c r="K7" s="220"/>
      <c r="L7" s="220"/>
      <c r="M7" s="220"/>
      <c r="N7" s="220"/>
      <c r="O7" s="220"/>
      <c r="P7" s="220"/>
      <c r="Q7" s="221"/>
      <c r="R7" s="220"/>
      <c r="S7" s="222"/>
      <c r="T7" s="222"/>
      <c r="U7" s="222"/>
      <c r="V7" s="220"/>
      <c r="W7" s="220"/>
      <c r="X7" s="220"/>
      <c r="Y7" s="220"/>
      <c r="Z7" s="220"/>
      <c r="AA7" s="220"/>
    </row>
    <row r="8" spans="1:27" ht="6" customHeight="1" x14ac:dyDescent="0.2">
      <c r="A8" s="215"/>
    </row>
    <row r="9" spans="1:27" ht="15" customHeight="1" x14ac:dyDescent="0.2"/>
    <row r="10" spans="1:27" ht="6" customHeight="1" x14ac:dyDescent="0.2"/>
    <row r="11" spans="1:27" ht="12.9" customHeight="1" x14ac:dyDescent="0.2">
      <c r="K11" s="216" t="s">
        <v>117</v>
      </c>
    </row>
    <row r="12" spans="1:27" ht="10.5" customHeight="1" x14ac:dyDescent="0.2">
      <c r="A12" s="223" t="s">
        <v>118</v>
      </c>
      <c r="B12" s="220"/>
      <c r="C12" s="224" t="s">
        <v>119</v>
      </c>
      <c r="D12" s="220"/>
      <c r="E12" s="223" t="s">
        <v>120</v>
      </c>
      <c r="F12" s="222"/>
      <c r="G12" s="223" t="s">
        <v>121</v>
      </c>
      <c r="H12" s="220"/>
      <c r="I12" s="219" t="s">
        <v>122</v>
      </c>
      <c r="J12" s="220"/>
      <c r="K12" s="219" t="s">
        <v>123</v>
      </c>
      <c r="L12" s="220"/>
      <c r="M12" s="219" t="s">
        <v>435</v>
      </c>
    </row>
    <row r="13" spans="1:27" ht="10.5" customHeight="1" x14ac:dyDescent="0.2">
      <c r="A13" s="225" t="s">
        <v>125</v>
      </c>
      <c r="B13" s="225"/>
      <c r="C13" s="227" t="s">
        <v>1418</v>
      </c>
      <c r="D13" s="225"/>
      <c r="E13" s="228" t="s">
        <v>2423</v>
      </c>
      <c r="F13" s="229"/>
      <c r="G13" s="228" t="s">
        <v>571</v>
      </c>
      <c r="H13" s="225"/>
      <c r="I13" s="550"/>
      <c r="J13" s="225"/>
      <c r="K13" s="550"/>
      <c r="L13" s="225"/>
      <c r="M13" s="550"/>
      <c r="N13" s="225"/>
      <c r="O13" s="225"/>
      <c r="P13" s="225"/>
      <c r="Q13" s="227"/>
    </row>
    <row r="22" spans="1:27" ht="10.5" hidden="1" customHeight="1" x14ac:dyDescent="0.2"/>
    <row r="23" spans="1:27" ht="19.95" customHeight="1" x14ac:dyDescent="0.2">
      <c r="A23" s="215" t="s">
        <v>2570</v>
      </c>
    </row>
    <row r="24" spans="1:27" ht="10.95" hidden="1" customHeight="1" x14ac:dyDescent="0.2"/>
    <row r="25" spans="1:27" ht="10.95" hidden="1" customHeight="1" x14ac:dyDescent="0.2"/>
    <row r="26" spans="1:27" ht="10.95" hidden="1" customHeight="1" x14ac:dyDescent="0.2"/>
    <row r="27" spans="1:27" ht="10.95" hidden="1" customHeight="1" x14ac:dyDescent="0.2"/>
    <row r="28" spans="1:27" ht="10.95" customHeight="1" x14ac:dyDescent="0.2"/>
    <row r="29" spans="1:27" ht="10.95" customHeight="1" x14ac:dyDescent="0.2">
      <c r="A29" s="220"/>
      <c r="B29" s="220"/>
      <c r="C29" s="221"/>
      <c r="D29" s="220"/>
      <c r="E29" s="222"/>
      <c r="F29" s="222"/>
      <c r="G29" s="222"/>
      <c r="H29" s="220"/>
      <c r="I29" s="220"/>
      <c r="J29" s="220"/>
      <c r="K29" s="220"/>
      <c r="L29" s="220"/>
      <c r="M29" s="220"/>
      <c r="N29" s="220"/>
      <c r="O29" s="220"/>
      <c r="P29" s="220"/>
      <c r="Q29" s="221"/>
      <c r="R29" s="220"/>
      <c r="S29" s="222"/>
      <c r="T29" s="222"/>
      <c r="U29" s="222"/>
      <c r="V29" s="220"/>
      <c r="W29" s="220"/>
      <c r="X29" s="220"/>
      <c r="Y29" s="220"/>
      <c r="Z29" s="220"/>
      <c r="AA29" s="220"/>
    </row>
    <row r="30" spans="1:27" ht="6" customHeight="1" x14ac:dyDescent="0.2">
      <c r="A30" s="215"/>
    </row>
    <row r="31" spans="1:27" ht="15" customHeight="1" x14ac:dyDescent="0.2"/>
    <row r="32" spans="1:27" ht="6" customHeight="1" x14ac:dyDescent="0.2"/>
    <row r="33" spans="1:17" ht="13.05" customHeight="1" x14ac:dyDescent="0.2">
      <c r="K33" s="216" t="s">
        <v>117</v>
      </c>
    </row>
    <row r="34" spans="1:17" ht="10.5" customHeight="1" x14ac:dyDescent="0.2">
      <c r="A34" s="223" t="s">
        <v>118</v>
      </c>
      <c r="B34" s="220"/>
      <c r="C34" s="224" t="s">
        <v>119</v>
      </c>
      <c r="D34" s="220"/>
      <c r="E34" s="223" t="s">
        <v>120</v>
      </c>
      <c r="F34" s="222"/>
      <c r="G34" s="223" t="s">
        <v>121</v>
      </c>
      <c r="H34" s="220"/>
      <c r="I34" s="219" t="s">
        <v>122</v>
      </c>
      <c r="J34" s="220"/>
      <c r="K34" s="219" t="s">
        <v>123</v>
      </c>
      <c r="L34" s="220"/>
      <c r="M34" s="219" t="s">
        <v>435</v>
      </c>
    </row>
    <row r="35" spans="1:17" ht="10.5" customHeight="1" x14ac:dyDescent="0.2">
      <c r="A35" s="225" t="s">
        <v>125</v>
      </c>
      <c r="B35" s="225"/>
      <c r="C35" s="227" t="s">
        <v>1418</v>
      </c>
      <c r="D35" s="225"/>
      <c r="E35" s="228" t="s">
        <v>2423</v>
      </c>
      <c r="F35" s="229"/>
      <c r="G35" s="228" t="s">
        <v>571</v>
      </c>
      <c r="H35" s="225"/>
      <c r="I35" s="550"/>
      <c r="J35" s="225"/>
      <c r="K35" s="550"/>
      <c r="L35" s="225"/>
      <c r="M35" s="550"/>
      <c r="N35" s="225"/>
      <c r="O35" s="225"/>
      <c r="P35" s="225"/>
      <c r="Q35" s="227"/>
    </row>
  </sheetData>
  <phoneticPr fontId="3"/>
  <pageMargins left="0.59055118110236227" right="0.39370078740157483" top="0.74803149606299213" bottom="0.74803149606299213" header="0.31496062992125984" footer="0.31496062992125984"/>
  <pageSetup paperSize="9" firstPageNumber="21" orientation="portrait" useFirstPageNumber="1" r:id="rId1"/>
  <headerFooter>
    <oddFooter>&amp;C－ 中学　&amp;P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dimension ref="A1:AI15"/>
  <sheetViews>
    <sheetView workbookViewId="0">
      <selection activeCell="N26" sqref="N26"/>
    </sheetView>
  </sheetViews>
  <sheetFormatPr defaultColWidth="9" defaultRowHeight="10.5" customHeight="1" x14ac:dyDescent="0.2"/>
  <cols>
    <col min="1" max="1" width="4.88671875" style="15" customWidth="1"/>
    <col min="2" max="2" width="4.88671875" style="101" customWidth="1"/>
    <col min="3" max="3" width="12.6640625" style="16" customWidth="1"/>
    <col min="4" max="4" width="11.109375" style="16" customWidth="1"/>
    <col min="5" max="5" width="3.6640625" style="127" hidden="1" customWidth="1"/>
    <col min="6" max="29" width="1.6640625" style="17" customWidth="1"/>
    <col min="30" max="35" width="4.88671875" style="17" customWidth="1"/>
    <col min="36" max="38" width="4.88671875" style="127" customWidth="1"/>
    <col min="39" max="16384" width="9" style="127"/>
  </cols>
  <sheetData>
    <row r="1" spans="1:33" ht="20.100000000000001" customHeight="1" x14ac:dyDescent="0.2">
      <c r="A1" s="14" t="s">
        <v>2567</v>
      </c>
    </row>
    <row r="2" spans="1:33" ht="10.95" hidden="1" customHeight="1" x14ac:dyDescent="0.2"/>
    <row r="3" spans="1:33" ht="10.95" hidden="1" customHeight="1" x14ac:dyDescent="0.2"/>
    <row r="4" spans="1:33" ht="10.95" hidden="1" customHeight="1" x14ac:dyDescent="0.2"/>
    <row r="5" spans="1:33" ht="10.95" hidden="1" customHeight="1" x14ac:dyDescent="0.2"/>
    <row r="6" spans="1:33" ht="11.1" customHeight="1" x14ac:dyDescent="0.2"/>
    <row r="7" spans="1:33" ht="11.1" customHeight="1" x14ac:dyDescent="0.2">
      <c r="A7" s="20"/>
      <c r="B7" s="102"/>
      <c r="C7" s="21"/>
      <c r="D7" s="21"/>
      <c r="E7" s="23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row>
    <row r="8" spans="1:33" ht="6" customHeight="1" x14ac:dyDescent="0.2">
      <c r="A8" s="14"/>
    </row>
    <row r="9" spans="1:33" ht="15" hidden="1" customHeight="1" x14ac:dyDescent="0.2"/>
    <row r="10" spans="1:33" ht="6" hidden="1" customHeight="1" x14ac:dyDescent="0.2"/>
    <row r="11" spans="1:33" ht="13.05" hidden="1" customHeight="1" x14ac:dyDescent="0.2"/>
    <row r="12" spans="1:33" ht="10.5" customHeight="1" x14ac:dyDescent="0.2">
      <c r="A12" s="685" t="s">
        <v>436</v>
      </c>
      <c r="B12" s="690" t="s">
        <v>119</v>
      </c>
      <c r="C12" s="692" t="s">
        <v>120</v>
      </c>
      <c r="D12" s="692" t="s">
        <v>121</v>
      </c>
      <c r="E12" s="234"/>
      <c r="F12" s="687" t="s">
        <v>437</v>
      </c>
      <c r="G12" s="688"/>
      <c r="H12" s="689"/>
      <c r="I12" s="687" t="s">
        <v>437</v>
      </c>
      <c r="J12" s="688"/>
      <c r="K12" s="689"/>
      <c r="L12" s="687" t="s">
        <v>437</v>
      </c>
      <c r="M12" s="688"/>
      <c r="N12" s="689"/>
      <c r="O12" s="687" t="s">
        <v>437</v>
      </c>
      <c r="P12" s="688"/>
      <c r="Q12" s="689"/>
      <c r="R12" s="687" t="s">
        <v>437</v>
      </c>
      <c r="S12" s="688"/>
      <c r="T12" s="689"/>
      <c r="U12" s="687" t="s">
        <v>437</v>
      </c>
      <c r="V12" s="688"/>
      <c r="W12" s="689"/>
      <c r="X12" s="687" t="s">
        <v>437</v>
      </c>
      <c r="Y12" s="688"/>
      <c r="Z12" s="689"/>
      <c r="AA12" s="687" t="s">
        <v>437</v>
      </c>
      <c r="AB12" s="688"/>
      <c r="AC12" s="689"/>
      <c r="AD12" s="685" t="s">
        <v>123</v>
      </c>
      <c r="AE12" s="685" t="s">
        <v>435</v>
      </c>
      <c r="AF12" s="685" t="s">
        <v>122</v>
      </c>
      <c r="AG12" s="685" t="s">
        <v>432</v>
      </c>
    </row>
    <row r="13" spans="1:33" ht="10.5" customHeight="1" x14ac:dyDescent="0.2">
      <c r="A13" s="686"/>
      <c r="B13" s="691"/>
      <c r="C13" s="693"/>
      <c r="D13" s="693"/>
      <c r="E13" s="240"/>
      <c r="F13" s="103"/>
      <c r="G13" s="22"/>
      <c r="H13" s="22"/>
      <c r="I13" s="103"/>
      <c r="J13" s="22"/>
      <c r="K13" s="22"/>
      <c r="L13" s="103"/>
      <c r="M13" s="22"/>
      <c r="N13" s="22"/>
      <c r="O13" s="103"/>
      <c r="P13" s="22"/>
      <c r="Q13" s="22"/>
      <c r="R13" s="103"/>
      <c r="S13" s="22"/>
      <c r="T13" s="22"/>
      <c r="U13" s="103"/>
      <c r="V13" s="22"/>
      <c r="W13" s="22"/>
      <c r="X13" s="103"/>
      <c r="Y13" s="22"/>
      <c r="Z13" s="22"/>
      <c r="AA13" s="103"/>
      <c r="AB13" s="22"/>
      <c r="AC13" s="22"/>
      <c r="AD13" s="686"/>
      <c r="AE13" s="686"/>
      <c r="AF13" s="686"/>
      <c r="AG13" s="686"/>
    </row>
    <row r="14" spans="1:33" ht="10.5" customHeight="1" x14ac:dyDescent="0.2">
      <c r="A14" s="25"/>
      <c r="B14" s="104"/>
      <c r="C14" s="37"/>
      <c r="D14" s="37"/>
      <c r="E14" s="238"/>
      <c r="F14" s="105"/>
      <c r="G14" s="28"/>
      <c r="H14" s="29"/>
      <c r="I14" s="105"/>
      <c r="J14" s="28"/>
      <c r="K14" s="29"/>
      <c r="L14" s="105"/>
      <c r="M14" s="28"/>
      <c r="N14" s="29"/>
      <c r="O14" s="105"/>
      <c r="P14" s="28"/>
      <c r="Q14" s="29"/>
      <c r="R14" s="105"/>
      <c r="S14" s="28"/>
      <c r="T14" s="29"/>
      <c r="U14" s="105"/>
      <c r="V14" s="28"/>
      <c r="W14" s="29"/>
      <c r="X14" s="105"/>
      <c r="Y14" s="28"/>
      <c r="Z14" s="29"/>
      <c r="AA14" s="105"/>
      <c r="AB14" s="28"/>
      <c r="AC14" s="29"/>
      <c r="AD14" s="30"/>
      <c r="AE14" s="30"/>
      <c r="AF14" s="30"/>
      <c r="AG14" s="30"/>
    </row>
    <row r="15" spans="1:33" ht="10.5" customHeight="1" x14ac:dyDescent="0.2">
      <c r="A15" s="31" t="s">
        <v>137</v>
      </c>
      <c r="B15" s="106" t="s">
        <v>1418</v>
      </c>
      <c r="C15" s="32" t="s">
        <v>2568</v>
      </c>
      <c r="D15" s="32" t="s">
        <v>571</v>
      </c>
      <c r="E15" s="240"/>
      <c r="F15" s="107"/>
      <c r="G15" s="34"/>
      <c r="H15" s="35"/>
      <c r="I15" s="107"/>
      <c r="J15" s="34"/>
      <c r="K15" s="35"/>
      <c r="L15" s="107"/>
      <c r="M15" s="34"/>
      <c r="N15" s="35"/>
      <c r="O15" s="107"/>
      <c r="P15" s="34"/>
      <c r="Q15" s="35"/>
      <c r="R15" s="107"/>
      <c r="S15" s="34"/>
      <c r="T15" s="35"/>
      <c r="U15" s="107"/>
      <c r="V15" s="34"/>
      <c r="W15" s="35"/>
      <c r="X15" s="107"/>
      <c r="Y15" s="34"/>
      <c r="Z15" s="35"/>
      <c r="AA15" s="107"/>
      <c r="AB15" s="34"/>
      <c r="AC15" s="35"/>
      <c r="AD15" s="36"/>
      <c r="AE15" s="36"/>
      <c r="AF15" s="36"/>
      <c r="AG15" s="36"/>
    </row>
  </sheetData>
  <mergeCells count="16">
    <mergeCell ref="I12:K12"/>
    <mergeCell ref="A12:A13"/>
    <mergeCell ref="B12:B13"/>
    <mergeCell ref="C12:C13"/>
    <mergeCell ref="D12:D13"/>
    <mergeCell ref="F12:H12"/>
    <mergeCell ref="AD12:AD13"/>
    <mergeCell ref="AE12:AE13"/>
    <mergeCell ref="AF12:AF13"/>
    <mergeCell ref="AG12:AG13"/>
    <mergeCell ref="L12:N12"/>
    <mergeCell ref="O12:Q12"/>
    <mergeCell ref="R12:T12"/>
    <mergeCell ref="U12:W12"/>
    <mergeCell ref="X12:Z12"/>
    <mergeCell ref="AA12:AC12"/>
  </mergeCells>
  <phoneticPr fontId="3"/>
  <pageMargins left="0.59055118110236227" right="0.39370078740157483" top="0.74803149606299213" bottom="0.74803149606299213" header="0.31496062992125984" footer="0.31496062992125984"/>
  <pageSetup paperSize="9" firstPageNumber="22" orientation="portrait" useFirstPageNumber="1" r:id="rId1"/>
  <headerFooter>
    <oddFooter>&amp;C－ 中学　&amp;P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6"/>
  <dimension ref="A1:P14"/>
  <sheetViews>
    <sheetView workbookViewId="0">
      <selection activeCell="N26" sqref="N26"/>
    </sheetView>
  </sheetViews>
  <sheetFormatPr defaultColWidth="9" defaultRowHeight="10.5" customHeight="1" x14ac:dyDescent="0.2"/>
  <cols>
    <col min="1" max="1" width="4.88671875" style="15" customWidth="1"/>
    <col min="2" max="2" width="4.88671875" style="101" customWidth="1"/>
    <col min="3" max="3" width="12.6640625" style="16" customWidth="1"/>
    <col min="4" max="4" width="11.109375" style="16" customWidth="1"/>
    <col min="5" max="8" width="4.88671875" style="17" customWidth="1"/>
    <col min="9" max="9" width="4.88671875" style="15" customWidth="1"/>
    <col min="10" max="10" width="4.88671875" style="16" customWidth="1"/>
    <col min="11" max="16" width="4.88671875" style="127" customWidth="1"/>
    <col min="17" max="16384" width="9" style="127"/>
  </cols>
  <sheetData>
    <row r="1" spans="1:16" ht="20.100000000000001" customHeight="1" x14ac:dyDescent="0.2">
      <c r="A1" s="14" t="s">
        <v>2569</v>
      </c>
    </row>
    <row r="2" spans="1:16" ht="10.95" hidden="1" customHeight="1" x14ac:dyDescent="0.2"/>
    <row r="3" spans="1:16" ht="10.95" hidden="1" customHeight="1" x14ac:dyDescent="0.2"/>
    <row r="4" spans="1:16" ht="10.95" hidden="1" customHeight="1" x14ac:dyDescent="0.2"/>
    <row r="5" spans="1:16" ht="10.95" hidden="1" customHeight="1" x14ac:dyDescent="0.2"/>
    <row r="6" spans="1:16" ht="11.1" customHeight="1" x14ac:dyDescent="0.2"/>
    <row r="7" spans="1:16" ht="11.1" customHeight="1" x14ac:dyDescent="0.2">
      <c r="A7" s="20"/>
      <c r="B7" s="102"/>
      <c r="C7" s="21"/>
      <c r="D7" s="21"/>
      <c r="E7" s="22"/>
      <c r="F7" s="22"/>
      <c r="G7" s="22"/>
      <c r="H7" s="22"/>
      <c r="I7" s="20"/>
      <c r="J7" s="21"/>
      <c r="K7" s="232"/>
      <c r="L7" s="232"/>
      <c r="M7" s="232"/>
      <c r="N7" s="232"/>
      <c r="O7" s="232"/>
      <c r="P7" s="232"/>
    </row>
    <row r="8" spans="1:16" ht="6" customHeight="1" x14ac:dyDescent="0.2">
      <c r="A8" s="14"/>
    </row>
    <row r="9" spans="1:16" ht="15" hidden="1" customHeight="1" x14ac:dyDescent="0.2"/>
    <row r="10" spans="1:16" ht="6" hidden="1" customHeight="1" x14ac:dyDescent="0.2"/>
    <row r="11" spans="1:16" ht="13.05" hidden="1" customHeight="1" x14ac:dyDescent="0.2"/>
    <row r="12" spans="1:16" ht="21" customHeight="1" x14ac:dyDescent="0.2">
      <c r="A12" s="186" t="s">
        <v>436</v>
      </c>
      <c r="B12" s="187" t="s">
        <v>119</v>
      </c>
      <c r="C12" s="188" t="s">
        <v>120</v>
      </c>
      <c r="D12" s="188" t="s">
        <v>121</v>
      </c>
      <c r="E12" s="685" t="s">
        <v>438</v>
      </c>
      <c r="F12" s="700"/>
      <c r="G12" s="685" t="s">
        <v>439</v>
      </c>
      <c r="H12" s="700"/>
      <c r="I12" s="685" t="s">
        <v>621</v>
      </c>
      <c r="J12" s="701"/>
      <c r="K12" s="685" t="s">
        <v>123</v>
      </c>
      <c r="L12" s="701"/>
      <c r="M12" s="685" t="s">
        <v>435</v>
      </c>
      <c r="N12" s="701"/>
      <c r="O12" s="186" t="s">
        <v>122</v>
      </c>
      <c r="P12" s="186" t="s">
        <v>432</v>
      </c>
    </row>
    <row r="13" spans="1:16" ht="10.5" customHeight="1" x14ac:dyDescent="0.2">
      <c r="A13" s="115"/>
      <c r="B13" s="233"/>
      <c r="C13" s="188"/>
      <c r="D13" s="188"/>
      <c r="E13" s="687"/>
      <c r="F13" s="689"/>
      <c r="G13" s="687"/>
      <c r="H13" s="689"/>
      <c r="I13" s="702"/>
      <c r="J13" s="703"/>
      <c r="K13" s="704"/>
      <c r="L13" s="703"/>
      <c r="M13" s="704"/>
      <c r="N13" s="703"/>
      <c r="O13" s="235"/>
      <c r="P13" s="235"/>
    </row>
    <row r="14" spans="1:16" ht="10.5" customHeight="1" x14ac:dyDescent="0.2">
      <c r="A14" s="31" t="s">
        <v>137</v>
      </c>
      <c r="B14" s="106" t="s">
        <v>1418</v>
      </c>
      <c r="C14" s="32" t="s">
        <v>2423</v>
      </c>
      <c r="D14" s="32" t="s">
        <v>571</v>
      </c>
      <c r="E14" s="709" t="s">
        <v>437</v>
      </c>
      <c r="F14" s="710"/>
      <c r="G14" s="709" t="s">
        <v>437</v>
      </c>
      <c r="H14" s="710"/>
      <c r="I14" s="709" t="s">
        <v>437</v>
      </c>
      <c r="J14" s="711"/>
      <c r="K14" s="709" t="s">
        <v>437</v>
      </c>
      <c r="L14" s="711"/>
      <c r="M14" s="712"/>
      <c r="N14" s="711"/>
      <c r="O14" s="241"/>
      <c r="P14" s="241"/>
    </row>
  </sheetData>
  <mergeCells count="15">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s>
  <phoneticPr fontId="3"/>
  <pageMargins left="0.59055118110236227" right="0.59055118110236227" top="0.74803149606299213" bottom="0.74803149606299213" header="0.31496062992125984" footer="0.31496062992125984"/>
  <pageSetup paperSize="9" firstPageNumber="23" orientation="portrait" useFirstPageNumber="1" r:id="rId1"/>
  <headerFooter>
    <oddFooter>&amp;C－ 中学　&amp;P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7"/>
  <dimension ref="A1:AB374"/>
  <sheetViews>
    <sheetView tabSelected="1" topLeftCell="A317" zoomScale="85" zoomScaleNormal="85" workbookViewId="0">
      <selection activeCell="U334" sqref="U334"/>
    </sheetView>
  </sheetViews>
  <sheetFormatPr defaultColWidth="9" defaultRowHeight="10.5" customHeight="1" x14ac:dyDescent="0.2"/>
  <cols>
    <col min="1" max="1" width="3" style="405" customWidth="1"/>
    <col min="2" max="2" width="0.33203125" style="405" customWidth="1"/>
    <col min="3" max="3" width="4.109375" style="434" customWidth="1"/>
    <col min="4" max="4" width="0.33203125" style="404" customWidth="1"/>
    <col min="5" max="5" width="10.6640625" style="404" customWidth="1"/>
    <col min="6" max="6" width="0.33203125" style="404" customWidth="1"/>
    <col min="7" max="7" width="8.33203125" style="404" customWidth="1"/>
    <col min="8" max="8" width="3.21875" style="404" customWidth="1"/>
    <col min="9" max="9" width="5.77734375" style="405" customWidth="1"/>
    <col min="10" max="10" width="0.33203125" style="405" customWidth="1"/>
    <col min="11" max="11" width="2.88671875" style="405" customWidth="1"/>
    <col min="12" max="12" width="0.33203125" style="405" customWidth="1"/>
    <col min="13" max="13" width="5.6640625" style="405" customWidth="1"/>
    <col min="14" max="14" width="1.21875" style="405" customWidth="1"/>
    <col min="15" max="15" width="3" style="405" customWidth="1"/>
    <col min="16" max="16" width="0.33203125" style="405" customWidth="1"/>
    <col min="17" max="17" width="4.109375" style="434" customWidth="1"/>
    <col min="18" max="18" width="0.33203125" style="404" customWidth="1"/>
    <col min="19" max="19" width="10.6640625" style="404" customWidth="1"/>
    <col min="20" max="20" width="0.33203125" style="404" customWidth="1"/>
    <col min="21" max="21" width="8.33203125" style="404" customWidth="1"/>
    <col min="22" max="22" width="3.21875" style="404" customWidth="1"/>
    <col min="23" max="23" width="5.77734375" style="405" customWidth="1"/>
    <col min="24" max="24" width="0.33203125" style="405" customWidth="1"/>
    <col min="25" max="25" width="2.88671875" style="405" customWidth="1"/>
    <col min="26" max="26" width="0.33203125" style="405" customWidth="1"/>
    <col min="27" max="27" width="5.6640625" style="405" customWidth="1"/>
    <col min="28" max="16384" width="9" style="435"/>
  </cols>
  <sheetData>
    <row r="1" spans="1:28" ht="19.95" customHeight="1" x14ac:dyDescent="0.2">
      <c r="A1" s="452" t="s">
        <v>799</v>
      </c>
    </row>
    <row r="2" spans="1:28" ht="10.95" hidden="1" customHeight="1" x14ac:dyDescent="0.2"/>
    <row r="3" spans="1:28" ht="10.95" hidden="1" customHeight="1" x14ac:dyDescent="0.2"/>
    <row r="4" spans="1:28" ht="10.95" customHeight="1" x14ac:dyDescent="0.2"/>
    <row r="5" spans="1:28" ht="10.95" customHeight="1" x14ac:dyDescent="0.2"/>
    <row r="6" spans="1:28" ht="10.95" customHeight="1" x14ac:dyDescent="0.2">
      <c r="A6" s="433" t="s">
        <v>687</v>
      </c>
    </row>
    <row r="7" spans="1:28" ht="10.95" customHeight="1" x14ac:dyDescent="0.2">
      <c r="A7" s="436" t="s">
        <v>688</v>
      </c>
      <c r="B7" s="437"/>
      <c r="C7" s="438"/>
      <c r="D7" s="439"/>
      <c r="E7" s="439"/>
      <c r="F7" s="439"/>
      <c r="G7" s="439"/>
      <c r="H7" s="439"/>
      <c r="I7" s="437"/>
      <c r="J7" s="437"/>
      <c r="K7" s="437"/>
      <c r="L7" s="437"/>
      <c r="M7" s="437"/>
      <c r="N7" s="437"/>
      <c r="O7" s="437"/>
      <c r="P7" s="437"/>
      <c r="Q7" s="438"/>
      <c r="R7" s="439"/>
      <c r="S7" s="439"/>
      <c r="T7" s="439"/>
      <c r="U7" s="439"/>
      <c r="V7" s="439"/>
      <c r="W7" s="437"/>
      <c r="X7" s="437"/>
      <c r="Y7" s="437"/>
      <c r="Z7" s="437"/>
      <c r="AA7" s="437"/>
    </row>
    <row r="8" spans="1:28" ht="6" customHeight="1" x14ac:dyDescent="0.2">
      <c r="A8" s="433"/>
    </row>
    <row r="9" spans="1:28" ht="15" customHeight="1" x14ac:dyDescent="0.2">
      <c r="A9" s="453" t="s">
        <v>595</v>
      </c>
    </row>
    <row r="10" spans="1:28" ht="6" customHeight="1" x14ac:dyDescent="0.2"/>
    <row r="11" spans="1:28" ht="13.05" customHeight="1" x14ac:dyDescent="0.2">
      <c r="A11" s="454" t="s">
        <v>135</v>
      </c>
      <c r="M11" s="405" t="s">
        <v>117</v>
      </c>
      <c r="O11" s="454" t="s">
        <v>136</v>
      </c>
      <c r="AA11" s="405" t="s">
        <v>117</v>
      </c>
    </row>
    <row r="12" spans="1:28" ht="10.5" customHeight="1" x14ac:dyDescent="0.2">
      <c r="A12" s="455" t="s">
        <v>118</v>
      </c>
      <c r="B12" s="437"/>
      <c r="C12" s="456" t="s">
        <v>119</v>
      </c>
      <c r="D12" s="439"/>
      <c r="E12" s="455" t="s">
        <v>120</v>
      </c>
      <c r="F12" s="439"/>
      <c r="G12" s="455" t="s">
        <v>121</v>
      </c>
      <c r="H12" s="439"/>
      <c r="I12" s="437"/>
      <c r="J12" s="437"/>
      <c r="K12" s="435" t="s">
        <v>122</v>
      </c>
      <c r="L12" s="437"/>
      <c r="M12" s="405" t="s">
        <v>123</v>
      </c>
      <c r="O12" s="455" t="s">
        <v>118</v>
      </c>
      <c r="P12" s="437"/>
      <c r="Q12" s="456" t="s">
        <v>119</v>
      </c>
      <c r="R12" s="439"/>
      <c r="S12" s="455" t="s">
        <v>120</v>
      </c>
      <c r="T12" s="439"/>
      <c r="U12" s="455" t="s">
        <v>121</v>
      </c>
      <c r="V12" s="439"/>
      <c r="W12" s="437"/>
      <c r="X12" s="437"/>
      <c r="Y12" s="435" t="s">
        <v>122</v>
      </c>
      <c r="Z12" s="437"/>
      <c r="AA12" s="405" t="s">
        <v>123</v>
      </c>
    </row>
    <row r="13" spans="1:28" ht="10.5" customHeight="1" x14ac:dyDescent="0.2">
      <c r="A13" s="457" t="s">
        <v>137</v>
      </c>
      <c r="B13" s="457"/>
      <c r="C13" s="458" t="s">
        <v>2834</v>
      </c>
      <c r="D13" s="433"/>
      <c r="E13" s="459" t="s">
        <v>1262</v>
      </c>
      <c r="F13" s="433"/>
      <c r="G13" s="459" t="s">
        <v>691</v>
      </c>
      <c r="H13" s="433"/>
      <c r="I13" s="457"/>
      <c r="J13" s="457"/>
      <c r="K13" s="460"/>
      <c r="L13" s="457"/>
      <c r="M13" s="460"/>
      <c r="N13" s="457"/>
      <c r="O13" s="457" t="s">
        <v>137</v>
      </c>
      <c r="P13" s="457"/>
      <c r="Q13" s="458" t="s">
        <v>1263</v>
      </c>
      <c r="R13" s="433"/>
      <c r="S13" s="459" t="s">
        <v>1264</v>
      </c>
      <c r="T13" s="433"/>
      <c r="U13" s="459" t="s">
        <v>1265</v>
      </c>
      <c r="V13" s="433"/>
      <c r="W13" s="457"/>
      <c r="X13" s="457"/>
      <c r="Y13" s="460"/>
      <c r="Z13" s="457"/>
      <c r="AA13" s="460"/>
      <c r="AB13" s="461"/>
    </row>
    <row r="14" spans="1:28" ht="10.5" customHeight="1" x14ac:dyDescent="0.2">
      <c r="A14" s="457" t="s">
        <v>138</v>
      </c>
      <c r="B14" s="457"/>
      <c r="C14" s="458" t="s">
        <v>1266</v>
      </c>
      <c r="D14" s="433"/>
      <c r="E14" s="459" t="s">
        <v>1267</v>
      </c>
      <c r="F14" s="433"/>
      <c r="G14" s="459" t="s">
        <v>689</v>
      </c>
      <c r="H14" s="433"/>
      <c r="I14" s="457"/>
      <c r="J14" s="457"/>
      <c r="K14" s="462"/>
      <c r="L14" s="457"/>
      <c r="M14" s="462"/>
      <c r="N14" s="457"/>
      <c r="O14" s="457" t="s">
        <v>138</v>
      </c>
      <c r="P14" s="457"/>
      <c r="Q14" s="458" t="s">
        <v>1268</v>
      </c>
      <c r="R14" s="433"/>
      <c r="S14" s="459" t="s">
        <v>1269</v>
      </c>
      <c r="T14" s="433"/>
      <c r="U14" s="459" t="s">
        <v>1270</v>
      </c>
      <c r="V14" s="433"/>
      <c r="W14" s="457"/>
      <c r="X14" s="457"/>
      <c r="Y14" s="462"/>
      <c r="Z14" s="457"/>
      <c r="AA14" s="462"/>
      <c r="AB14" s="461"/>
    </row>
    <row r="15" spans="1:28" ht="10.5" customHeight="1" x14ac:dyDescent="0.2">
      <c r="A15" s="457" t="s">
        <v>126</v>
      </c>
      <c r="B15" s="457"/>
      <c r="C15" s="458" t="s">
        <v>2836</v>
      </c>
      <c r="D15" s="433"/>
      <c r="E15" s="459" t="s">
        <v>1271</v>
      </c>
      <c r="F15" s="433"/>
      <c r="G15" s="459" t="s">
        <v>1272</v>
      </c>
      <c r="H15" s="433"/>
      <c r="I15" s="457"/>
      <c r="J15" s="457"/>
      <c r="K15" s="462"/>
      <c r="L15" s="457"/>
      <c r="M15" s="462"/>
      <c r="N15" s="457"/>
      <c r="O15" s="457" t="s">
        <v>126</v>
      </c>
      <c r="P15" s="457"/>
      <c r="Q15" s="458" t="s">
        <v>1273</v>
      </c>
      <c r="R15" s="433"/>
      <c r="S15" s="459" t="s">
        <v>1274</v>
      </c>
      <c r="T15" s="433"/>
      <c r="U15" s="459" t="s">
        <v>87</v>
      </c>
      <c r="V15" s="433"/>
      <c r="W15" s="457"/>
      <c r="X15" s="457"/>
      <c r="Y15" s="462"/>
      <c r="Z15" s="457"/>
      <c r="AA15" s="462"/>
      <c r="AB15" s="461"/>
    </row>
    <row r="16" spans="1:28" ht="10.5" customHeight="1" x14ac:dyDescent="0.2">
      <c r="A16" s="457" t="s">
        <v>124</v>
      </c>
      <c r="B16" s="457"/>
      <c r="C16" s="458" t="s">
        <v>1275</v>
      </c>
      <c r="D16" s="433"/>
      <c r="E16" s="459" t="s">
        <v>1276</v>
      </c>
      <c r="F16" s="433"/>
      <c r="G16" s="459" t="s">
        <v>690</v>
      </c>
      <c r="H16" s="433"/>
      <c r="I16" s="457"/>
      <c r="J16" s="457"/>
      <c r="K16" s="462"/>
      <c r="L16" s="457"/>
      <c r="M16" s="462"/>
      <c r="N16" s="457"/>
      <c r="O16" s="457" t="s">
        <v>124</v>
      </c>
      <c r="P16" s="457"/>
      <c r="Q16" s="458" t="s">
        <v>1277</v>
      </c>
      <c r="R16" s="433"/>
      <c r="S16" s="459" t="s">
        <v>1278</v>
      </c>
      <c r="T16" s="433"/>
      <c r="U16" s="459" t="s">
        <v>1270</v>
      </c>
      <c r="V16" s="433"/>
      <c r="W16" s="457"/>
      <c r="X16" s="457"/>
      <c r="Y16" s="462"/>
      <c r="Z16" s="457"/>
      <c r="AA16" s="462"/>
      <c r="AB16" s="461"/>
    </row>
    <row r="17" spans="1:28" ht="10.5" customHeight="1" x14ac:dyDescent="0.2">
      <c r="A17" s="457" t="s">
        <v>125</v>
      </c>
      <c r="B17" s="457"/>
      <c r="C17" s="458" t="s">
        <v>868</v>
      </c>
      <c r="D17" s="433"/>
      <c r="E17" s="459" t="s">
        <v>1279</v>
      </c>
      <c r="F17" s="433"/>
      <c r="G17" s="459" t="s">
        <v>1280</v>
      </c>
      <c r="H17" s="433"/>
      <c r="I17" s="457"/>
      <c r="J17" s="457"/>
      <c r="K17" s="462"/>
      <c r="L17" s="457"/>
      <c r="M17" s="462"/>
      <c r="N17" s="457"/>
      <c r="O17" s="457" t="s">
        <v>125</v>
      </c>
      <c r="P17" s="457"/>
      <c r="Q17" s="458" t="s">
        <v>1281</v>
      </c>
      <c r="R17" s="433"/>
      <c r="S17" s="459" t="s">
        <v>1282</v>
      </c>
      <c r="T17" s="433"/>
      <c r="U17" s="459" t="s">
        <v>720</v>
      </c>
      <c r="V17" s="433"/>
      <c r="W17" s="457"/>
      <c r="X17" s="457"/>
      <c r="Y17" s="462"/>
      <c r="Z17" s="457"/>
      <c r="AA17" s="462"/>
      <c r="AB17" s="461"/>
    </row>
    <row r="18" spans="1:28" ht="10.5" customHeight="1" x14ac:dyDescent="0.2">
      <c r="A18" s="457" t="s">
        <v>130</v>
      </c>
      <c r="B18" s="457"/>
      <c r="C18" s="458" t="s">
        <v>887</v>
      </c>
      <c r="D18" s="433"/>
      <c r="E18" s="459" t="s">
        <v>1283</v>
      </c>
      <c r="F18" s="433"/>
      <c r="G18" s="459" t="s">
        <v>694</v>
      </c>
      <c r="H18" s="433"/>
      <c r="I18" s="457"/>
      <c r="J18" s="457"/>
      <c r="K18" s="462"/>
      <c r="L18" s="457"/>
      <c r="M18" s="462"/>
      <c r="N18" s="457"/>
      <c r="O18" s="457" t="s">
        <v>130</v>
      </c>
      <c r="P18" s="457"/>
      <c r="Q18" s="458" t="s">
        <v>1284</v>
      </c>
      <c r="R18" s="433"/>
      <c r="S18" s="459" t="s">
        <v>1285</v>
      </c>
      <c r="T18" s="433"/>
      <c r="U18" s="459" t="s">
        <v>87</v>
      </c>
      <c r="V18" s="433"/>
      <c r="W18" s="457"/>
      <c r="X18" s="457"/>
      <c r="Y18" s="462"/>
      <c r="Z18" s="457"/>
      <c r="AA18" s="462"/>
      <c r="AB18" s="461"/>
    </row>
    <row r="19" spans="1:28" ht="10.5" customHeight="1" x14ac:dyDescent="0.2">
      <c r="A19" s="457" t="s">
        <v>131</v>
      </c>
      <c r="B19" s="457"/>
      <c r="C19" s="458" t="s">
        <v>1286</v>
      </c>
      <c r="D19" s="433"/>
      <c r="E19" s="459" t="s">
        <v>1287</v>
      </c>
      <c r="F19" s="433"/>
      <c r="G19" s="459" t="s">
        <v>690</v>
      </c>
      <c r="H19" s="433"/>
      <c r="I19" s="457"/>
      <c r="J19" s="457"/>
      <c r="K19" s="462"/>
      <c r="L19" s="457"/>
      <c r="M19" s="462"/>
      <c r="N19" s="457"/>
      <c r="O19" s="457" t="s">
        <v>131</v>
      </c>
      <c r="P19" s="457"/>
      <c r="Q19" s="458" t="s">
        <v>1288</v>
      </c>
      <c r="R19" s="433"/>
      <c r="S19" s="459" t="s">
        <v>1289</v>
      </c>
      <c r="T19" s="433"/>
      <c r="U19" s="459" t="s">
        <v>1270</v>
      </c>
      <c r="V19" s="433"/>
      <c r="W19" s="457"/>
      <c r="X19" s="457"/>
      <c r="Y19" s="462"/>
      <c r="Z19" s="457"/>
      <c r="AA19" s="462"/>
      <c r="AB19" s="461"/>
    </row>
    <row r="20" spans="1:28" ht="10.5" customHeight="1" x14ac:dyDescent="0.2">
      <c r="A20" s="457" t="s">
        <v>142</v>
      </c>
      <c r="B20" s="457"/>
      <c r="C20" s="458" t="s">
        <v>1290</v>
      </c>
      <c r="D20" s="433"/>
      <c r="E20" s="459" t="s">
        <v>1291</v>
      </c>
      <c r="F20" s="433"/>
      <c r="G20" s="459" t="s">
        <v>1280</v>
      </c>
      <c r="H20" s="433"/>
      <c r="I20" s="457"/>
      <c r="J20" s="457"/>
      <c r="K20" s="463"/>
      <c r="L20" s="457"/>
      <c r="M20" s="463"/>
      <c r="N20" s="457"/>
      <c r="O20" s="457" t="s">
        <v>142</v>
      </c>
      <c r="P20" s="457"/>
      <c r="Q20" s="458" t="s">
        <v>875</v>
      </c>
      <c r="R20" s="433"/>
      <c r="S20" s="459" t="s">
        <v>1292</v>
      </c>
      <c r="T20" s="433"/>
      <c r="U20" s="459" t="s">
        <v>720</v>
      </c>
      <c r="V20" s="433"/>
      <c r="W20" s="457"/>
      <c r="X20" s="457"/>
      <c r="Y20" s="463"/>
      <c r="Z20" s="457"/>
      <c r="AA20" s="463"/>
      <c r="AB20" s="461"/>
    </row>
    <row r="21" spans="1:28" ht="10.5" hidden="1" customHeight="1" x14ac:dyDescent="0.2"/>
    <row r="22" spans="1:28" ht="10.5" hidden="1" customHeight="1" x14ac:dyDescent="0.2"/>
    <row r="24" spans="1:28" ht="13.05" customHeight="1" x14ac:dyDescent="0.2">
      <c r="A24" s="454" t="s">
        <v>446</v>
      </c>
      <c r="M24" s="405" t="s">
        <v>117</v>
      </c>
      <c r="O24" s="454" t="s">
        <v>447</v>
      </c>
      <c r="AA24" s="405" t="s">
        <v>117</v>
      </c>
    </row>
    <row r="25" spans="1:28" ht="10.5" customHeight="1" x14ac:dyDescent="0.2">
      <c r="A25" s="455" t="s">
        <v>118</v>
      </c>
      <c r="B25" s="437"/>
      <c r="C25" s="456" t="s">
        <v>119</v>
      </c>
      <c r="D25" s="439"/>
      <c r="E25" s="455" t="s">
        <v>120</v>
      </c>
      <c r="F25" s="439"/>
      <c r="G25" s="455" t="s">
        <v>121</v>
      </c>
      <c r="H25" s="439"/>
      <c r="I25" s="437"/>
      <c r="J25" s="437"/>
      <c r="K25" s="435" t="s">
        <v>122</v>
      </c>
      <c r="L25" s="437"/>
      <c r="M25" s="405" t="s">
        <v>123</v>
      </c>
      <c r="O25" s="455" t="s">
        <v>118</v>
      </c>
      <c r="P25" s="437"/>
      <c r="Q25" s="456" t="s">
        <v>119</v>
      </c>
      <c r="R25" s="439"/>
      <c r="S25" s="455" t="s">
        <v>120</v>
      </c>
      <c r="T25" s="439"/>
      <c r="U25" s="455" t="s">
        <v>121</v>
      </c>
      <c r="V25" s="439"/>
      <c r="W25" s="437"/>
      <c r="X25" s="437"/>
      <c r="Y25" s="435" t="s">
        <v>122</v>
      </c>
      <c r="Z25" s="437"/>
      <c r="AA25" s="405" t="s">
        <v>123</v>
      </c>
    </row>
    <row r="26" spans="1:28" ht="10.5" customHeight="1" x14ac:dyDescent="0.2">
      <c r="A26" s="457" t="s">
        <v>137</v>
      </c>
      <c r="B26" s="457"/>
      <c r="C26" s="458" t="s">
        <v>1293</v>
      </c>
      <c r="D26" s="433"/>
      <c r="E26" s="459" t="s">
        <v>697</v>
      </c>
      <c r="F26" s="433"/>
      <c r="G26" s="459" t="s">
        <v>691</v>
      </c>
      <c r="H26" s="433"/>
      <c r="I26" s="457"/>
      <c r="J26" s="457"/>
      <c r="K26" s="460"/>
      <c r="L26" s="457"/>
      <c r="M26" s="460"/>
      <c r="N26" s="457"/>
      <c r="O26" s="457" t="s">
        <v>137</v>
      </c>
      <c r="P26" s="457"/>
      <c r="Q26" s="458" t="s">
        <v>1294</v>
      </c>
      <c r="R26" s="433"/>
      <c r="S26" s="459" t="s">
        <v>1295</v>
      </c>
      <c r="T26" s="433"/>
      <c r="U26" s="459" t="s">
        <v>1270</v>
      </c>
      <c r="V26" s="433"/>
      <c r="W26" s="457"/>
      <c r="X26" s="457"/>
      <c r="Y26" s="460"/>
      <c r="Z26" s="457"/>
      <c r="AA26" s="460"/>
      <c r="AB26" s="461"/>
    </row>
    <row r="27" spans="1:28" ht="10.5" customHeight="1" x14ac:dyDescent="0.2">
      <c r="A27" s="457" t="s">
        <v>138</v>
      </c>
      <c r="B27" s="457"/>
      <c r="C27" s="458" t="s">
        <v>1296</v>
      </c>
      <c r="D27" s="433"/>
      <c r="E27" s="459" t="s">
        <v>1297</v>
      </c>
      <c r="F27" s="433"/>
      <c r="G27" s="459" t="s">
        <v>690</v>
      </c>
      <c r="H27" s="433"/>
      <c r="I27" s="457"/>
      <c r="J27" s="457"/>
      <c r="K27" s="462"/>
      <c r="L27" s="457"/>
      <c r="M27" s="462"/>
      <c r="N27" s="457"/>
      <c r="O27" s="457" t="s">
        <v>138</v>
      </c>
      <c r="P27" s="457"/>
      <c r="Q27" s="458" t="s">
        <v>1298</v>
      </c>
      <c r="R27" s="433"/>
      <c r="S27" s="459" t="s">
        <v>1299</v>
      </c>
      <c r="T27" s="433"/>
      <c r="U27" s="459" t="s">
        <v>1280</v>
      </c>
      <c r="V27" s="433"/>
      <c r="W27" s="457"/>
      <c r="X27" s="457"/>
      <c r="Y27" s="462"/>
      <c r="Z27" s="457"/>
      <c r="AA27" s="462"/>
      <c r="AB27" s="461"/>
    </row>
    <row r="28" spans="1:28" ht="10.5" customHeight="1" x14ac:dyDescent="0.2">
      <c r="A28" s="457" t="s">
        <v>126</v>
      </c>
      <c r="B28" s="457"/>
      <c r="C28" s="458" t="s">
        <v>1300</v>
      </c>
      <c r="D28" s="433"/>
      <c r="E28" s="459" t="s">
        <v>1301</v>
      </c>
      <c r="F28" s="433"/>
      <c r="G28" s="459" t="s">
        <v>1302</v>
      </c>
      <c r="H28" s="433"/>
      <c r="I28" s="457"/>
      <c r="J28" s="457"/>
      <c r="K28" s="462"/>
      <c r="L28" s="457"/>
      <c r="M28" s="462"/>
      <c r="N28" s="457"/>
      <c r="O28" s="457" t="s">
        <v>126</v>
      </c>
      <c r="P28" s="457"/>
      <c r="Q28" s="458" t="s">
        <v>1303</v>
      </c>
      <c r="R28" s="433"/>
      <c r="S28" s="459" t="s">
        <v>1304</v>
      </c>
      <c r="T28" s="433"/>
      <c r="U28" s="459" t="s">
        <v>690</v>
      </c>
      <c r="V28" s="433"/>
      <c r="W28" s="457"/>
      <c r="X28" s="457"/>
      <c r="Y28" s="462"/>
      <c r="Z28" s="457"/>
      <c r="AA28" s="462"/>
      <c r="AB28" s="461"/>
    </row>
    <row r="29" spans="1:28" ht="10.5" customHeight="1" x14ac:dyDescent="0.2">
      <c r="A29" s="457" t="s">
        <v>124</v>
      </c>
      <c r="B29" s="457"/>
      <c r="C29" s="458" t="s">
        <v>1305</v>
      </c>
      <c r="D29" s="433"/>
      <c r="E29" s="459" t="s">
        <v>1306</v>
      </c>
      <c r="F29" s="433"/>
      <c r="G29" s="459" t="s">
        <v>689</v>
      </c>
      <c r="H29" s="433"/>
      <c r="I29" s="457"/>
      <c r="J29" s="457"/>
      <c r="K29" s="462"/>
      <c r="L29" s="457"/>
      <c r="M29" s="462"/>
      <c r="N29" s="457"/>
      <c r="O29" s="457" t="s">
        <v>124</v>
      </c>
      <c r="P29" s="457"/>
      <c r="Q29" s="458" t="s">
        <v>1307</v>
      </c>
      <c r="R29" s="433"/>
      <c r="S29" s="459" t="s">
        <v>1308</v>
      </c>
      <c r="T29" s="433"/>
      <c r="U29" s="459" t="s">
        <v>694</v>
      </c>
      <c r="V29" s="433"/>
      <c r="W29" s="457"/>
      <c r="X29" s="457"/>
      <c r="Y29" s="462"/>
      <c r="Z29" s="457"/>
      <c r="AA29" s="462"/>
      <c r="AB29" s="461"/>
    </row>
    <row r="30" spans="1:28" ht="10.5" customHeight="1" x14ac:dyDescent="0.2">
      <c r="A30" s="457" t="s">
        <v>125</v>
      </c>
      <c r="B30" s="457"/>
      <c r="C30" s="458" t="s">
        <v>1309</v>
      </c>
      <c r="D30" s="433"/>
      <c r="E30" s="459" t="s">
        <v>1310</v>
      </c>
      <c r="F30" s="433"/>
      <c r="G30" s="459" t="s">
        <v>690</v>
      </c>
      <c r="H30" s="433"/>
      <c r="I30" s="457"/>
      <c r="J30" s="457"/>
      <c r="K30" s="462"/>
      <c r="L30" s="457"/>
      <c r="M30" s="462"/>
      <c r="N30" s="457"/>
      <c r="O30" s="457" t="s">
        <v>125</v>
      </c>
      <c r="P30" s="457"/>
      <c r="Q30" s="458" t="s">
        <v>1311</v>
      </c>
      <c r="R30" s="433"/>
      <c r="S30" s="459" t="s">
        <v>1312</v>
      </c>
      <c r="T30" s="433"/>
      <c r="U30" s="459" t="s">
        <v>691</v>
      </c>
      <c r="V30" s="433"/>
      <c r="W30" s="457"/>
      <c r="X30" s="457"/>
      <c r="Y30" s="462"/>
      <c r="Z30" s="457"/>
      <c r="AA30" s="462"/>
      <c r="AB30" s="461"/>
    </row>
    <row r="31" spans="1:28" ht="10.5" customHeight="1" x14ac:dyDescent="0.2">
      <c r="A31" s="457" t="s">
        <v>130</v>
      </c>
      <c r="B31" s="457"/>
      <c r="C31" s="458" t="s">
        <v>889</v>
      </c>
      <c r="D31" s="433"/>
      <c r="E31" s="459" t="s">
        <v>1313</v>
      </c>
      <c r="F31" s="433"/>
      <c r="G31" s="459" t="s">
        <v>694</v>
      </c>
      <c r="H31" s="433"/>
      <c r="I31" s="457"/>
      <c r="J31" s="457"/>
      <c r="K31" s="462"/>
      <c r="L31" s="457"/>
      <c r="M31" s="462"/>
      <c r="N31" s="457"/>
      <c r="O31" s="457" t="s">
        <v>130</v>
      </c>
      <c r="P31" s="457"/>
      <c r="Q31" s="458" t="s">
        <v>803</v>
      </c>
      <c r="R31" s="433"/>
      <c r="S31" s="459" t="s">
        <v>1314</v>
      </c>
      <c r="T31" s="433"/>
      <c r="U31" s="459" t="s">
        <v>720</v>
      </c>
      <c r="V31" s="433"/>
      <c r="W31" s="457"/>
      <c r="X31" s="457"/>
      <c r="Y31" s="462"/>
      <c r="Z31" s="457"/>
      <c r="AA31" s="462"/>
      <c r="AB31" s="461"/>
    </row>
    <row r="32" spans="1:28" ht="10.5" customHeight="1" x14ac:dyDescent="0.2">
      <c r="A32" s="457" t="s">
        <v>131</v>
      </c>
      <c r="B32" s="457"/>
      <c r="C32" s="458" t="s">
        <v>1315</v>
      </c>
      <c r="D32" s="433"/>
      <c r="E32" s="459" t="s">
        <v>1316</v>
      </c>
      <c r="F32" s="433"/>
      <c r="G32" s="459" t="s">
        <v>1317</v>
      </c>
      <c r="H32" s="433"/>
      <c r="I32" s="457"/>
      <c r="J32" s="457"/>
      <c r="K32" s="462"/>
      <c r="L32" s="457"/>
      <c r="M32" s="462"/>
      <c r="N32" s="457"/>
      <c r="O32" s="457" t="s">
        <v>131</v>
      </c>
      <c r="P32" s="457"/>
      <c r="Q32" s="458" t="s">
        <v>1318</v>
      </c>
      <c r="R32" s="433"/>
      <c r="S32" s="459" t="s">
        <v>1319</v>
      </c>
      <c r="T32" s="433"/>
      <c r="U32" s="459" t="s">
        <v>694</v>
      </c>
      <c r="V32" s="433"/>
      <c r="W32" s="457"/>
      <c r="X32" s="457"/>
      <c r="Y32" s="462"/>
      <c r="Z32" s="457"/>
      <c r="AA32" s="462"/>
      <c r="AB32" s="461"/>
    </row>
    <row r="33" spans="1:28" ht="10.5" customHeight="1" x14ac:dyDescent="0.2">
      <c r="A33" s="457" t="s">
        <v>142</v>
      </c>
      <c r="B33" s="457"/>
      <c r="C33" s="458" t="s">
        <v>1320</v>
      </c>
      <c r="D33" s="433"/>
      <c r="E33" s="459" t="s">
        <v>1321</v>
      </c>
      <c r="F33" s="433"/>
      <c r="G33" s="459" t="s">
        <v>1322</v>
      </c>
      <c r="H33" s="433"/>
      <c r="I33" s="457"/>
      <c r="J33" s="457"/>
      <c r="K33" s="463"/>
      <c r="L33" s="457"/>
      <c r="M33" s="463"/>
      <c r="N33" s="457"/>
      <c r="O33" s="457" t="s">
        <v>142</v>
      </c>
      <c r="P33" s="457"/>
      <c r="Q33" s="458" t="s">
        <v>384</v>
      </c>
      <c r="R33" s="433"/>
      <c r="S33" s="459" t="s">
        <v>1323</v>
      </c>
      <c r="T33" s="433"/>
      <c r="U33" s="459" t="s">
        <v>720</v>
      </c>
      <c r="V33" s="433"/>
      <c r="W33" s="457"/>
      <c r="X33" s="457"/>
      <c r="Y33" s="463"/>
      <c r="Z33" s="457"/>
      <c r="AA33" s="463"/>
      <c r="AB33" s="461"/>
    </row>
    <row r="34" spans="1:28" ht="10.5" hidden="1" customHeight="1" x14ac:dyDescent="0.2"/>
    <row r="35" spans="1:28" ht="10.5" hidden="1" customHeight="1" x14ac:dyDescent="0.2"/>
    <row r="37" spans="1:28" ht="13.05" customHeight="1" x14ac:dyDescent="0.2">
      <c r="A37" s="454" t="s">
        <v>574</v>
      </c>
      <c r="M37" s="405" t="s">
        <v>117</v>
      </c>
      <c r="O37" s="454" t="s">
        <v>575</v>
      </c>
      <c r="AA37" s="405" t="s">
        <v>117</v>
      </c>
    </row>
    <row r="38" spans="1:28" ht="10.5" customHeight="1" x14ac:dyDescent="0.2">
      <c r="A38" s="455" t="s">
        <v>118</v>
      </c>
      <c r="B38" s="437"/>
      <c r="C38" s="456" t="s">
        <v>119</v>
      </c>
      <c r="D38" s="439"/>
      <c r="E38" s="455" t="s">
        <v>120</v>
      </c>
      <c r="F38" s="439"/>
      <c r="G38" s="455" t="s">
        <v>121</v>
      </c>
      <c r="H38" s="439"/>
      <c r="I38" s="437"/>
      <c r="J38" s="437"/>
      <c r="K38" s="435" t="s">
        <v>122</v>
      </c>
      <c r="L38" s="437"/>
      <c r="M38" s="405" t="s">
        <v>123</v>
      </c>
      <c r="O38" s="455" t="s">
        <v>118</v>
      </c>
      <c r="P38" s="437"/>
      <c r="Q38" s="456" t="s">
        <v>119</v>
      </c>
      <c r="R38" s="439"/>
      <c r="S38" s="455" t="s">
        <v>120</v>
      </c>
      <c r="T38" s="439"/>
      <c r="U38" s="455" t="s">
        <v>121</v>
      </c>
      <c r="V38" s="439"/>
      <c r="W38" s="437"/>
      <c r="X38" s="437"/>
      <c r="Y38" s="435" t="s">
        <v>122</v>
      </c>
      <c r="Z38" s="437"/>
      <c r="AA38" s="405" t="s">
        <v>123</v>
      </c>
    </row>
    <row r="39" spans="1:28" ht="10.5" customHeight="1" x14ac:dyDescent="0.2">
      <c r="A39" s="457" t="s">
        <v>137</v>
      </c>
      <c r="B39" s="457"/>
      <c r="C39" s="458" t="s">
        <v>1324</v>
      </c>
      <c r="D39" s="433"/>
      <c r="E39" s="459" t="s">
        <v>1325</v>
      </c>
      <c r="F39" s="433"/>
      <c r="G39" s="459" t="s">
        <v>689</v>
      </c>
      <c r="H39" s="433"/>
      <c r="I39" s="457"/>
      <c r="J39" s="457"/>
      <c r="K39" s="460"/>
      <c r="L39" s="457"/>
      <c r="M39" s="460"/>
      <c r="N39" s="457"/>
      <c r="O39" s="457" t="s">
        <v>137</v>
      </c>
      <c r="P39" s="457"/>
      <c r="Q39" s="458" t="s">
        <v>378</v>
      </c>
      <c r="R39" s="433"/>
      <c r="S39" s="459" t="s">
        <v>1326</v>
      </c>
      <c r="T39" s="433"/>
      <c r="U39" s="459" t="s">
        <v>720</v>
      </c>
      <c r="V39" s="433"/>
      <c r="W39" s="457"/>
      <c r="X39" s="457"/>
      <c r="Y39" s="460"/>
      <c r="Z39" s="457"/>
      <c r="AA39" s="460"/>
      <c r="AB39" s="461"/>
    </row>
    <row r="40" spans="1:28" ht="10.5" customHeight="1" x14ac:dyDescent="0.2">
      <c r="A40" s="457" t="s">
        <v>138</v>
      </c>
      <c r="B40" s="457"/>
      <c r="C40" s="458" t="s">
        <v>1327</v>
      </c>
      <c r="D40" s="433"/>
      <c r="E40" s="459" t="s">
        <v>1328</v>
      </c>
      <c r="F40" s="433"/>
      <c r="G40" s="459" t="s">
        <v>694</v>
      </c>
      <c r="H40" s="433"/>
      <c r="I40" s="457"/>
      <c r="J40" s="457"/>
      <c r="K40" s="462"/>
      <c r="L40" s="457"/>
      <c r="M40" s="462"/>
      <c r="N40" s="457"/>
      <c r="O40" s="457" t="s">
        <v>138</v>
      </c>
      <c r="P40" s="457"/>
      <c r="Q40" s="458" t="s">
        <v>1329</v>
      </c>
      <c r="R40" s="433"/>
      <c r="S40" s="459" t="s">
        <v>1330</v>
      </c>
      <c r="T40" s="433"/>
      <c r="U40" s="459" t="s">
        <v>1270</v>
      </c>
      <c r="V40" s="433"/>
      <c r="W40" s="457"/>
      <c r="X40" s="457"/>
      <c r="Y40" s="462"/>
      <c r="Z40" s="457"/>
      <c r="AA40" s="462"/>
      <c r="AB40" s="461"/>
    </row>
    <row r="41" spans="1:28" ht="10.5" customHeight="1" x14ac:dyDescent="0.2">
      <c r="A41" s="457" t="s">
        <v>126</v>
      </c>
      <c r="B41" s="457"/>
      <c r="C41" s="458" t="s">
        <v>1331</v>
      </c>
      <c r="D41" s="433"/>
      <c r="E41" s="459" t="s">
        <v>1332</v>
      </c>
      <c r="F41" s="433"/>
      <c r="G41" s="459" t="s">
        <v>1270</v>
      </c>
      <c r="H41" s="433"/>
      <c r="I41" s="457"/>
      <c r="J41" s="457"/>
      <c r="K41" s="462"/>
      <c r="L41" s="457"/>
      <c r="M41" s="462"/>
      <c r="N41" s="457"/>
      <c r="O41" s="457" t="s">
        <v>126</v>
      </c>
      <c r="P41" s="457"/>
      <c r="Q41" s="458" t="s">
        <v>233</v>
      </c>
      <c r="R41" s="433"/>
      <c r="S41" s="459" t="s">
        <v>1333</v>
      </c>
      <c r="T41" s="433"/>
      <c r="U41" s="459" t="s">
        <v>690</v>
      </c>
      <c r="V41" s="433"/>
      <c r="W41" s="457"/>
      <c r="X41" s="457"/>
      <c r="Y41" s="462"/>
      <c r="Z41" s="457"/>
      <c r="AA41" s="462"/>
      <c r="AB41" s="461"/>
    </row>
    <row r="42" spans="1:28" ht="10.5" customHeight="1" x14ac:dyDescent="0.2">
      <c r="A42" s="457" t="s">
        <v>124</v>
      </c>
      <c r="B42" s="457"/>
      <c r="C42" s="458" t="s">
        <v>1334</v>
      </c>
      <c r="D42" s="433"/>
      <c r="E42" s="459" t="s">
        <v>1335</v>
      </c>
      <c r="F42" s="433"/>
      <c r="G42" s="459" t="s">
        <v>87</v>
      </c>
      <c r="H42" s="433"/>
      <c r="I42" s="457"/>
      <c r="J42" s="457"/>
      <c r="K42" s="462"/>
      <c r="L42" s="457"/>
      <c r="M42" s="462"/>
      <c r="N42" s="457"/>
      <c r="O42" s="457" t="s">
        <v>124</v>
      </c>
      <c r="P42" s="457"/>
      <c r="Q42" s="458" t="s">
        <v>1336</v>
      </c>
      <c r="R42" s="433"/>
      <c r="S42" s="459" t="s">
        <v>1337</v>
      </c>
      <c r="T42" s="433"/>
      <c r="U42" s="459" t="s">
        <v>1270</v>
      </c>
      <c r="V42" s="433"/>
      <c r="W42" s="457"/>
      <c r="X42" s="457"/>
      <c r="Y42" s="462"/>
      <c r="Z42" s="457"/>
      <c r="AA42" s="462"/>
      <c r="AB42" s="461"/>
    </row>
    <row r="43" spans="1:28" ht="10.5" customHeight="1" x14ac:dyDescent="0.2">
      <c r="A43" s="457" t="s">
        <v>125</v>
      </c>
      <c r="B43" s="457"/>
      <c r="C43" s="458" t="s">
        <v>375</v>
      </c>
      <c r="D43" s="433"/>
      <c r="E43" s="459" t="s">
        <v>1338</v>
      </c>
      <c r="F43" s="433"/>
      <c r="G43" s="459" t="s">
        <v>690</v>
      </c>
      <c r="H43" s="433"/>
      <c r="I43" s="457"/>
      <c r="J43" s="457"/>
      <c r="K43" s="462"/>
      <c r="L43" s="457"/>
      <c r="M43" s="462"/>
      <c r="N43" s="457"/>
      <c r="O43" s="457" t="s">
        <v>125</v>
      </c>
      <c r="P43" s="457"/>
      <c r="Q43" s="458" t="s">
        <v>819</v>
      </c>
      <c r="R43" s="433"/>
      <c r="S43" s="459" t="s">
        <v>1339</v>
      </c>
      <c r="T43" s="433"/>
      <c r="U43" s="459" t="s">
        <v>720</v>
      </c>
      <c r="V43" s="433"/>
      <c r="W43" s="457"/>
      <c r="X43" s="457"/>
      <c r="Y43" s="462"/>
      <c r="Z43" s="457"/>
      <c r="AA43" s="462"/>
      <c r="AB43" s="461"/>
    </row>
    <row r="44" spans="1:28" ht="10.5" customHeight="1" x14ac:dyDescent="0.2">
      <c r="A44" s="457" t="s">
        <v>130</v>
      </c>
      <c r="B44" s="457"/>
      <c r="C44" s="458" t="s">
        <v>1340</v>
      </c>
      <c r="D44" s="433"/>
      <c r="E44" s="459" t="s">
        <v>1341</v>
      </c>
      <c r="F44" s="433"/>
      <c r="G44" s="459" t="s">
        <v>691</v>
      </c>
      <c r="H44" s="433"/>
      <c r="I44" s="457"/>
      <c r="J44" s="457"/>
      <c r="K44" s="462"/>
      <c r="L44" s="457"/>
      <c r="M44" s="462"/>
      <c r="N44" s="457"/>
      <c r="O44" s="457" t="s">
        <v>130</v>
      </c>
      <c r="P44" s="457"/>
      <c r="Q44" s="458" t="s">
        <v>1342</v>
      </c>
      <c r="R44" s="433"/>
      <c r="S44" s="459" t="s">
        <v>1343</v>
      </c>
      <c r="T44" s="433"/>
      <c r="U44" s="459" t="s">
        <v>690</v>
      </c>
      <c r="V44" s="433"/>
      <c r="W44" s="457"/>
      <c r="X44" s="457"/>
      <c r="Y44" s="462"/>
      <c r="Z44" s="457"/>
      <c r="AA44" s="462"/>
      <c r="AB44" s="461"/>
    </row>
    <row r="45" spans="1:28" ht="10.5" customHeight="1" x14ac:dyDescent="0.2">
      <c r="A45" s="457" t="s">
        <v>131</v>
      </c>
      <c r="B45" s="457"/>
      <c r="C45" s="458" t="s">
        <v>1344</v>
      </c>
      <c r="D45" s="433"/>
      <c r="E45" s="459" t="s">
        <v>1345</v>
      </c>
      <c r="F45" s="433"/>
      <c r="G45" s="459" t="s">
        <v>1280</v>
      </c>
      <c r="H45" s="433"/>
      <c r="I45" s="457"/>
      <c r="J45" s="457"/>
      <c r="K45" s="462"/>
      <c r="L45" s="457"/>
      <c r="M45" s="462"/>
      <c r="N45" s="457"/>
      <c r="O45" s="457" t="s">
        <v>131</v>
      </c>
      <c r="P45" s="457"/>
      <c r="Q45" s="458" t="s">
        <v>820</v>
      </c>
      <c r="R45" s="433"/>
      <c r="S45" s="459" t="s">
        <v>1346</v>
      </c>
      <c r="T45" s="433"/>
      <c r="U45" s="459" t="s">
        <v>694</v>
      </c>
      <c r="V45" s="433"/>
      <c r="W45" s="457"/>
      <c r="X45" s="457"/>
      <c r="Y45" s="462"/>
      <c r="Z45" s="457"/>
      <c r="AA45" s="462"/>
      <c r="AB45" s="461"/>
    </row>
    <row r="46" spans="1:28" ht="10.5" customHeight="1" x14ac:dyDescent="0.2">
      <c r="A46" s="457" t="s">
        <v>142</v>
      </c>
      <c r="B46" s="457"/>
      <c r="C46" s="458" t="s">
        <v>1347</v>
      </c>
      <c r="D46" s="433"/>
      <c r="E46" s="459" t="s">
        <v>1348</v>
      </c>
      <c r="F46" s="433"/>
      <c r="G46" s="459" t="s">
        <v>694</v>
      </c>
      <c r="H46" s="433"/>
      <c r="I46" s="457"/>
      <c r="J46" s="457"/>
      <c r="K46" s="463"/>
      <c r="L46" s="457"/>
      <c r="M46" s="463"/>
      <c r="N46" s="457"/>
      <c r="O46" s="457" t="s">
        <v>142</v>
      </c>
      <c r="P46" s="457"/>
      <c r="Q46" s="458" t="s">
        <v>1349</v>
      </c>
      <c r="R46" s="433"/>
      <c r="S46" s="459" t="s">
        <v>1350</v>
      </c>
      <c r="T46" s="433"/>
      <c r="U46" s="459" t="s">
        <v>720</v>
      </c>
      <c r="V46" s="433"/>
      <c r="W46" s="457"/>
      <c r="X46" s="457"/>
      <c r="Y46" s="463"/>
      <c r="Z46" s="457"/>
      <c r="AA46" s="463"/>
      <c r="AB46" s="461"/>
    </row>
    <row r="47" spans="1:28" ht="10.5" hidden="1" customHeight="1" x14ac:dyDescent="0.2"/>
    <row r="48" spans="1:28" ht="10.5" hidden="1" customHeight="1" x14ac:dyDescent="0.2"/>
    <row r="50" spans="1:28" ht="13.05" customHeight="1" x14ac:dyDescent="0.2">
      <c r="A50" s="454" t="s">
        <v>581</v>
      </c>
      <c r="M50" s="405" t="s">
        <v>117</v>
      </c>
      <c r="O50" s="454" t="s">
        <v>582</v>
      </c>
      <c r="AA50" s="405" t="s">
        <v>117</v>
      </c>
    </row>
    <row r="51" spans="1:28" ht="10.5" customHeight="1" x14ac:dyDescent="0.2">
      <c r="A51" s="455" t="s">
        <v>118</v>
      </c>
      <c r="B51" s="437"/>
      <c r="C51" s="456" t="s">
        <v>119</v>
      </c>
      <c r="D51" s="439"/>
      <c r="E51" s="455" t="s">
        <v>120</v>
      </c>
      <c r="F51" s="439"/>
      <c r="G51" s="455" t="s">
        <v>121</v>
      </c>
      <c r="H51" s="439"/>
      <c r="I51" s="437"/>
      <c r="J51" s="437"/>
      <c r="K51" s="435" t="s">
        <v>122</v>
      </c>
      <c r="L51" s="437"/>
      <c r="M51" s="405" t="s">
        <v>123</v>
      </c>
      <c r="O51" s="455" t="s">
        <v>118</v>
      </c>
      <c r="P51" s="437"/>
      <c r="Q51" s="456" t="s">
        <v>119</v>
      </c>
      <c r="R51" s="439"/>
      <c r="S51" s="455" t="s">
        <v>120</v>
      </c>
      <c r="T51" s="439"/>
      <c r="U51" s="455" t="s">
        <v>121</v>
      </c>
      <c r="V51" s="439"/>
      <c r="W51" s="437"/>
      <c r="X51" s="437"/>
      <c r="Y51" s="435" t="s">
        <v>122</v>
      </c>
      <c r="Z51" s="437"/>
      <c r="AA51" s="405" t="s">
        <v>123</v>
      </c>
    </row>
    <row r="52" spans="1:28" ht="10.5" customHeight="1" x14ac:dyDescent="0.2">
      <c r="A52" s="457" t="s">
        <v>137</v>
      </c>
      <c r="B52" s="457"/>
      <c r="C52" s="458" t="s">
        <v>860</v>
      </c>
      <c r="D52" s="433"/>
      <c r="E52" s="459" t="s">
        <v>1351</v>
      </c>
      <c r="F52" s="433"/>
      <c r="G52" s="459" t="s">
        <v>694</v>
      </c>
      <c r="H52" s="433"/>
      <c r="I52" s="457"/>
      <c r="J52" s="457"/>
      <c r="K52" s="460"/>
      <c r="L52" s="457"/>
      <c r="M52" s="460"/>
      <c r="N52" s="457"/>
      <c r="O52" s="457" t="s">
        <v>137</v>
      </c>
      <c r="P52" s="457"/>
      <c r="Q52" s="458" t="s">
        <v>1352</v>
      </c>
      <c r="R52" s="433"/>
      <c r="S52" s="459" t="s">
        <v>1353</v>
      </c>
      <c r="T52" s="433"/>
      <c r="U52" s="459" t="s">
        <v>1270</v>
      </c>
      <c r="V52" s="433"/>
      <c r="W52" s="457"/>
      <c r="X52" s="457"/>
      <c r="Y52" s="460"/>
      <c r="Z52" s="457"/>
      <c r="AA52" s="460"/>
      <c r="AB52" s="461"/>
    </row>
    <row r="53" spans="1:28" ht="10.5" customHeight="1" x14ac:dyDescent="0.2">
      <c r="A53" s="457" t="s">
        <v>138</v>
      </c>
      <c r="B53" s="457"/>
      <c r="C53" s="458" t="s">
        <v>855</v>
      </c>
      <c r="D53" s="433"/>
      <c r="E53" s="459" t="s">
        <v>1354</v>
      </c>
      <c r="F53" s="433"/>
      <c r="G53" s="459" t="s">
        <v>694</v>
      </c>
      <c r="H53" s="433"/>
      <c r="I53" s="457"/>
      <c r="J53" s="457"/>
      <c r="K53" s="462"/>
      <c r="L53" s="457"/>
      <c r="M53" s="462"/>
      <c r="N53" s="457"/>
      <c r="O53" s="457" t="s">
        <v>138</v>
      </c>
      <c r="P53" s="457"/>
      <c r="Q53" s="458" t="s">
        <v>323</v>
      </c>
      <c r="R53" s="433"/>
      <c r="S53" s="459" t="s">
        <v>1355</v>
      </c>
      <c r="T53" s="433"/>
      <c r="U53" s="459" t="s">
        <v>720</v>
      </c>
      <c r="V53" s="433"/>
      <c r="W53" s="457"/>
      <c r="X53" s="457"/>
      <c r="Y53" s="462"/>
      <c r="Z53" s="457"/>
      <c r="AA53" s="462"/>
      <c r="AB53" s="461"/>
    </row>
    <row r="54" spans="1:28" ht="10.5" customHeight="1" x14ac:dyDescent="0.2">
      <c r="A54" s="457" t="s">
        <v>126</v>
      </c>
      <c r="B54" s="457"/>
      <c r="C54" s="458" t="s">
        <v>813</v>
      </c>
      <c r="D54" s="433"/>
      <c r="E54" s="459" t="s">
        <v>1356</v>
      </c>
      <c r="F54" s="433"/>
      <c r="G54" s="459" t="s">
        <v>720</v>
      </c>
      <c r="H54" s="433"/>
      <c r="I54" s="457"/>
      <c r="J54" s="457"/>
      <c r="K54" s="462"/>
      <c r="L54" s="457"/>
      <c r="M54" s="462"/>
      <c r="N54" s="457"/>
      <c r="O54" s="457" t="s">
        <v>126</v>
      </c>
      <c r="P54" s="457"/>
      <c r="Q54" s="458" t="s">
        <v>1357</v>
      </c>
      <c r="R54" s="433"/>
      <c r="S54" s="459" t="s">
        <v>1358</v>
      </c>
      <c r="T54" s="433"/>
      <c r="U54" s="459" t="s">
        <v>1270</v>
      </c>
      <c r="V54" s="433"/>
      <c r="W54" s="457"/>
      <c r="X54" s="457"/>
      <c r="Y54" s="462"/>
      <c r="Z54" s="457"/>
      <c r="AA54" s="462"/>
      <c r="AB54" s="461"/>
    </row>
    <row r="55" spans="1:28" ht="10.5" customHeight="1" x14ac:dyDescent="0.2">
      <c r="A55" s="457" t="s">
        <v>124</v>
      </c>
      <c r="B55" s="457"/>
      <c r="C55" s="458" t="s">
        <v>1359</v>
      </c>
      <c r="D55" s="433"/>
      <c r="E55" s="459" t="s">
        <v>1360</v>
      </c>
      <c r="F55" s="433"/>
      <c r="G55" s="459" t="s">
        <v>690</v>
      </c>
      <c r="H55" s="433"/>
      <c r="I55" s="457"/>
      <c r="J55" s="457"/>
      <c r="K55" s="462"/>
      <c r="L55" s="457"/>
      <c r="M55" s="462"/>
      <c r="N55" s="457"/>
      <c r="O55" s="457" t="s">
        <v>124</v>
      </c>
      <c r="P55" s="457"/>
      <c r="Q55" s="458" t="s">
        <v>1361</v>
      </c>
      <c r="R55" s="433"/>
      <c r="S55" s="459" t="s">
        <v>1362</v>
      </c>
      <c r="T55" s="433"/>
      <c r="U55" s="459" t="s">
        <v>694</v>
      </c>
      <c r="V55" s="433"/>
      <c r="W55" s="457"/>
      <c r="X55" s="457"/>
      <c r="Y55" s="462"/>
      <c r="Z55" s="457"/>
      <c r="AA55" s="462"/>
      <c r="AB55" s="461"/>
    </row>
    <row r="56" spans="1:28" ht="10.5" customHeight="1" x14ac:dyDescent="0.2">
      <c r="A56" s="457" t="s">
        <v>125</v>
      </c>
      <c r="B56" s="457"/>
      <c r="C56" s="458" t="s">
        <v>1363</v>
      </c>
      <c r="D56" s="433"/>
      <c r="E56" s="459" t="s">
        <v>1364</v>
      </c>
      <c r="F56" s="433"/>
      <c r="G56" s="459" t="s">
        <v>1280</v>
      </c>
      <c r="H56" s="433"/>
      <c r="I56" s="457"/>
      <c r="J56" s="457"/>
      <c r="K56" s="462"/>
      <c r="L56" s="457"/>
      <c r="M56" s="462"/>
      <c r="N56" s="457"/>
      <c r="O56" s="457" t="s">
        <v>125</v>
      </c>
      <c r="P56" s="457"/>
      <c r="Q56" s="458" t="s">
        <v>1365</v>
      </c>
      <c r="R56" s="433"/>
      <c r="S56" s="459" t="s">
        <v>1366</v>
      </c>
      <c r="T56" s="433"/>
      <c r="U56" s="459" t="s">
        <v>1270</v>
      </c>
      <c r="V56" s="433"/>
      <c r="W56" s="457"/>
      <c r="X56" s="457"/>
      <c r="Y56" s="462"/>
      <c r="Z56" s="457"/>
      <c r="AA56" s="462"/>
      <c r="AB56" s="461"/>
    </row>
    <row r="57" spans="1:28" ht="10.5" customHeight="1" x14ac:dyDescent="0.2">
      <c r="A57" s="457" t="s">
        <v>130</v>
      </c>
      <c r="B57" s="457"/>
      <c r="C57" s="458" t="s">
        <v>1367</v>
      </c>
      <c r="D57" s="433"/>
      <c r="E57" s="459" t="s">
        <v>1368</v>
      </c>
      <c r="F57" s="433"/>
      <c r="G57" s="459" t="s">
        <v>690</v>
      </c>
      <c r="H57" s="433"/>
      <c r="I57" s="457"/>
      <c r="J57" s="457"/>
      <c r="K57" s="462"/>
      <c r="L57" s="457"/>
      <c r="M57" s="462"/>
      <c r="N57" s="457"/>
      <c r="O57" s="457" t="s">
        <v>130</v>
      </c>
      <c r="P57" s="457"/>
      <c r="Q57" s="458" t="s">
        <v>1369</v>
      </c>
      <c r="R57" s="433"/>
      <c r="S57" s="459" t="s">
        <v>1370</v>
      </c>
      <c r="T57" s="433"/>
      <c r="U57" s="459" t="s">
        <v>690</v>
      </c>
      <c r="V57" s="433"/>
      <c r="W57" s="457"/>
      <c r="X57" s="457"/>
      <c r="Y57" s="462"/>
      <c r="Z57" s="457"/>
      <c r="AA57" s="462"/>
      <c r="AB57" s="461"/>
    </row>
    <row r="58" spans="1:28" ht="10.5" customHeight="1" x14ac:dyDescent="0.2">
      <c r="A58" s="457" t="s">
        <v>131</v>
      </c>
      <c r="B58" s="457"/>
      <c r="C58" s="458" t="s">
        <v>390</v>
      </c>
      <c r="D58" s="433"/>
      <c r="E58" s="459" t="s">
        <v>1371</v>
      </c>
      <c r="F58" s="433"/>
      <c r="G58" s="459" t="s">
        <v>720</v>
      </c>
      <c r="H58" s="433"/>
      <c r="I58" s="457"/>
      <c r="J58" s="457"/>
      <c r="K58" s="462"/>
      <c r="L58" s="457"/>
      <c r="M58" s="462"/>
      <c r="N58" s="457"/>
      <c r="O58" s="457" t="s">
        <v>131</v>
      </c>
      <c r="P58" s="457"/>
      <c r="Q58" s="458" t="s">
        <v>314</v>
      </c>
      <c r="R58" s="433"/>
      <c r="S58" s="459" t="s">
        <v>1372</v>
      </c>
      <c r="T58" s="433"/>
      <c r="U58" s="459" t="s">
        <v>720</v>
      </c>
      <c r="V58" s="433"/>
      <c r="W58" s="457"/>
      <c r="X58" s="457"/>
      <c r="Y58" s="462"/>
      <c r="Z58" s="457"/>
      <c r="AA58" s="462"/>
      <c r="AB58" s="461"/>
    </row>
    <row r="59" spans="1:28" ht="10.199999999999999" customHeight="1" x14ac:dyDescent="0.2">
      <c r="A59" s="457" t="s">
        <v>142</v>
      </c>
      <c r="B59" s="457"/>
      <c r="C59" s="458" t="s">
        <v>881</v>
      </c>
      <c r="D59" s="433"/>
      <c r="E59" s="459" t="s">
        <v>1373</v>
      </c>
      <c r="F59" s="433"/>
      <c r="G59" s="459" t="s">
        <v>694</v>
      </c>
      <c r="H59" s="433"/>
      <c r="I59" s="457"/>
      <c r="J59" s="457"/>
      <c r="K59" s="463"/>
      <c r="L59" s="457"/>
      <c r="M59" s="463"/>
      <c r="N59" s="457"/>
      <c r="O59" s="457" t="s">
        <v>142</v>
      </c>
      <c r="P59" s="457"/>
      <c r="Q59" s="458" t="s">
        <v>1374</v>
      </c>
      <c r="R59" s="433"/>
      <c r="S59" s="459" t="s">
        <v>1375</v>
      </c>
      <c r="T59" s="433"/>
      <c r="U59" s="459" t="s">
        <v>690</v>
      </c>
      <c r="V59" s="433"/>
      <c r="W59" s="457"/>
      <c r="X59" s="457"/>
      <c r="Y59" s="463"/>
      <c r="Z59" s="457"/>
      <c r="AA59" s="463"/>
      <c r="AB59" s="461"/>
    </row>
    <row r="60" spans="1:28" ht="10.5" hidden="1" customHeight="1" x14ac:dyDescent="0.2"/>
    <row r="61" spans="1:28" ht="10.5" hidden="1" customHeight="1" x14ac:dyDescent="0.2"/>
    <row r="63" spans="1:28" ht="13.05" customHeight="1" x14ac:dyDescent="0.2">
      <c r="A63" s="454" t="s">
        <v>584</v>
      </c>
      <c r="M63" s="405" t="s">
        <v>117</v>
      </c>
    </row>
    <row r="64" spans="1:28" ht="10.5" customHeight="1" x14ac:dyDescent="0.2">
      <c r="A64" s="455" t="s">
        <v>118</v>
      </c>
      <c r="B64" s="437"/>
      <c r="C64" s="456" t="s">
        <v>119</v>
      </c>
      <c r="D64" s="439"/>
      <c r="E64" s="455" t="s">
        <v>120</v>
      </c>
      <c r="F64" s="439"/>
      <c r="G64" s="455" t="s">
        <v>121</v>
      </c>
      <c r="H64" s="439"/>
      <c r="I64" s="437"/>
      <c r="J64" s="437"/>
      <c r="K64" s="435" t="s">
        <v>122</v>
      </c>
      <c r="L64" s="437"/>
      <c r="M64" s="405" t="s">
        <v>123</v>
      </c>
    </row>
    <row r="65" spans="1:14" ht="10.5" customHeight="1" x14ac:dyDescent="0.2">
      <c r="A65" s="457" t="s">
        <v>137</v>
      </c>
      <c r="B65" s="457"/>
      <c r="C65" s="458" t="s">
        <v>1376</v>
      </c>
      <c r="D65" s="433"/>
      <c r="E65" s="459" t="s">
        <v>1377</v>
      </c>
      <c r="F65" s="433"/>
      <c r="G65" s="459" t="s">
        <v>694</v>
      </c>
      <c r="H65" s="433"/>
      <c r="I65" s="457"/>
      <c r="J65" s="457"/>
      <c r="K65" s="460"/>
      <c r="L65" s="457"/>
      <c r="M65" s="460"/>
      <c r="N65" s="457"/>
    </row>
    <row r="66" spans="1:14" ht="10.5" customHeight="1" x14ac:dyDescent="0.2">
      <c r="A66" s="457" t="s">
        <v>138</v>
      </c>
      <c r="B66" s="457"/>
      <c r="C66" s="458" t="s">
        <v>919</v>
      </c>
      <c r="D66" s="433"/>
      <c r="E66" s="459" t="s">
        <v>1378</v>
      </c>
      <c r="F66" s="433"/>
      <c r="G66" s="459" t="s">
        <v>720</v>
      </c>
      <c r="H66" s="433"/>
      <c r="I66" s="457"/>
      <c r="J66" s="457"/>
      <c r="K66" s="462"/>
      <c r="L66" s="457"/>
      <c r="M66" s="462"/>
      <c r="N66" s="457"/>
    </row>
    <row r="67" spans="1:14" ht="10.5" customHeight="1" x14ac:dyDescent="0.2">
      <c r="A67" s="457" t="s">
        <v>126</v>
      </c>
      <c r="B67" s="457"/>
      <c r="C67" s="458" t="s">
        <v>1379</v>
      </c>
      <c r="D67" s="433"/>
      <c r="E67" s="459" t="s">
        <v>1380</v>
      </c>
      <c r="F67" s="433"/>
      <c r="G67" s="459" t="s">
        <v>1280</v>
      </c>
      <c r="H67" s="433"/>
      <c r="I67" s="457"/>
      <c r="J67" s="457"/>
      <c r="K67" s="462"/>
      <c r="L67" s="457"/>
      <c r="M67" s="462"/>
      <c r="N67" s="457"/>
    </row>
    <row r="68" spans="1:14" ht="10.5" customHeight="1" x14ac:dyDescent="0.2">
      <c r="A68" s="457" t="s">
        <v>124</v>
      </c>
      <c r="B68" s="457"/>
      <c r="C68" s="458" t="s">
        <v>1381</v>
      </c>
      <c r="D68" s="433"/>
      <c r="E68" s="459" t="s">
        <v>1382</v>
      </c>
      <c r="F68" s="433"/>
      <c r="G68" s="459" t="s">
        <v>1270</v>
      </c>
      <c r="H68" s="433"/>
      <c r="I68" s="457"/>
      <c r="J68" s="457"/>
      <c r="K68" s="462"/>
      <c r="L68" s="457"/>
      <c r="M68" s="462"/>
      <c r="N68" s="457"/>
    </row>
    <row r="69" spans="1:14" ht="10.5" customHeight="1" x14ac:dyDescent="0.2">
      <c r="A69" s="457" t="s">
        <v>125</v>
      </c>
      <c r="B69" s="457"/>
      <c r="C69" s="458" t="s">
        <v>1383</v>
      </c>
      <c r="D69" s="433"/>
      <c r="E69" s="459" t="s">
        <v>1384</v>
      </c>
      <c r="F69" s="433"/>
      <c r="G69" s="459" t="s">
        <v>691</v>
      </c>
      <c r="H69" s="433"/>
      <c r="I69" s="457"/>
      <c r="J69" s="457"/>
      <c r="K69" s="462"/>
      <c r="L69" s="457"/>
      <c r="M69" s="462"/>
      <c r="N69" s="457"/>
    </row>
    <row r="70" spans="1:14" ht="10.5" customHeight="1" x14ac:dyDescent="0.2">
      <c r="A70" s="457" t="s">
        <v>130</v>
      </c>
      <c r="B70" s="457"/>
      <c r="C70" s="458" t="s">
        <v>837</v>
      </c>
      <c r="D70" s="433"/>
      <c r="E70" s="459" t="s">
        <v>1385</v>
      </c>
      <c r="F70" s="433"/>
      <c r="G70" s="459" t="s">
        <v>720</v>
      </c>
      <c r="H70" s="433"/>
      <c r="I70" s="457"/>
      <c r="J70" s="457"/>
      <c r="K70" s="462"/>
      <c r="L70" s="457"/>
      <c r="M70" s="462"/>
      <c r="N70" s="457"/>
    </row>
    <row r="71" spans="1:14" ht="10.5" customHeight="1" x14ac:dyDescent="0.2">
      <c r="A71" s="457" t="s">
        <v>131</v>
      </c>
      <c r="B71" s="457"/>
      <c r="C71" s="458" t="s">
        <v>1386</v>
      </c>
      <c r="D71" s="433"/>
      <c r="E71" s="459" t="s">
        <v>1387</v>
      </c>
      <c r="F71" s="433"/>
      <c r="G71" s="459" t="s">
        <v>1265</v>
      </c>
      <c r="H71" s="433"/>
      <c r="I71" s="457"/>
      <c r="J71" s="457"/>
      <c r="K71" s="462"/>
      <c r="L71" s="457"/>
      <c r="M71" s="462"/>
      <c r="N71" s="457"/>
    </row>
    <row r="72" spans="1:14" ht="10.5" customHeight="1" x14ac:dyDescent="0.2">
      <c r="A72" s="457" t="s">
        <v>142</v>
      </c>
      <c r="B72" s="457"/>
      <c r="C72" s="458" t="s">
        <v>1388</v>
      </c>
      <c r="D72" s="433"/>
      <c r="E72" s="459" t="s">
        <v>1389</v>
      </c>
      <c r="F72" s="433"/>
      <c r="G72" s="459" t="s">
        <v>1270</v>
      </c>
      <c r="H72" s="433"/>
      <c r="I72" s="457"/>
      <c r="J72" s="457"/>
      <c r="K72" s="463"/>
      <c r="L72" s="457"/>
      <c r="M72" s="463"/>
      <c r="N72" s="457"/>
    </row>
    <row r="79" spans="1:14" ht="19.95" customHeight="1" x14ac:dyDescent="0.2">
      <c r="A79" s="452" t="s">
        <v>1390</v>
      </c>
    </row>
    <row r="80" spans="1:14" ht="10.95" hidden="1" customHeight="1" x14ac:dyDescent="0.2"/>
    <row r="81" spans="1:28" ht="10.95" hidden="1" customHeight="1" x14ac:dyDescent="0.2"/>
    <row r="82" spans="1:28" ht="10.95" customHeight="1" x14ac:dyDescent="0.2"/>
    <row r="83" spans="1:28" ht="10.95" customHeight="1" x14ac:dyDescent="0.2"/>
    <row r="84" spans="1:28" ht="10.95" customHeight="1" x14ac:dyDescent="0.2">
      <c r="A84" s="433" t="s">
        <v>1391</v>
      </c>
    </row>
    <row r="85" spans="1:28" ht="10.95" customHeight="1" x14ac:dyDescent="0.2">
      <c r="A85" s="436" t="s">
        <v>1392</v>
      </c>
      <c r="B85" s="437"/>
      <c r="C85" s="438"/>
      <c r="D85" s="439"/>
      <c r="E85" s="439"/>
      <c r="F85" s="439"/>
      <c r="G85" s="439"/>
      <c r="H85" s="439"/>
      <c r="I85" s="437"/>
      <c r="J85" s="437"/>
      <c r="K85" s="437"/>
      <c r="L85" s="437"/>
      <c r="M85" s="437"/>
      <c r="N85" s="437"/>
      <c r="O85" s="437"/>
      <c r="P85" s="437"/>
      <c r="Q85" s="438"/>
      <c r="R85" s="439"/>
      <c r="S85" s="439"/>
      <c r="T85" s="439"/>
      <c r="U85" s="439"/>
      <c r="V85" s="439"/>
      <c r="W85" s="437"/>
      <c r="X85" s="437"/>
      <c r="Y85" s="437"/>
      <c r="Z85" s="437"/>
      <c r="AA85" s="437"/>
    </row>
    <row r="86" spans="1:28" ht="6" customHeight="1" x14ac:dyDescent="0.2">
      <c r="A86" s="433"/>
    </row>
    <row r="87" spans="1:28" ht="15" customHeight="1" x14ac:dyDescent="0.2">
      <c r="A87" s="453" t="s">
        <v>707</v>
      </c>
    </row>
    <row r="88" spans="1:28" ht="6" customHeight="1" x14ac:dyDescent="0.2"/>
    <row r="89" spans="1:28" ht="13.05" customHeight="1" x14ac:dyDescent="0.2">
      <c r="A89" s="454" t="s">
        <v>135</v>
      </c>
      <c r="M89" s="405" t="s">
        <v>117</v>
      </c>
      <c r="O89" s="454" t="s">
        <v>136</v>
      </c>
      <c r="AA89" s="405" t="s">
        <v>117</v>
      </c>
    </row>
    <row r="90" spans="1:28" ht="10.5" customHeight="1" x14ac:dyDescent="0.2">
      <c r="A90" s="455" t="s">
        <v>118</v>
      </c>
      <c r="B90" s="437"/>
      <c r="C90" s="456" t="s">
        <v>119</v>
      </c>
      <c r="D90" s="439"/>
      <c r="E90" s="455" t="s">
        <v>120</v>
      </c>
      <c r="F90" s="439"/>
      <c r="G90" s="455" t="s">
        <v>121</v>
      </c>
      <c r="H90" s="439"/>
      <c r="I90" s="437"/>
      <c r="J90" s="437"/>
      <c r="K90" s="435" t="s">
        <v>122</v>
      </c>
      <c r="L90" s="437"/>
      <c r="M90" s="405" t="s">
        <v>123</v>
      </c>
      <c r="O90" s="455" t="s">
        <v>118</v>
      </c>
      <c r="P90" s="437"/>
      <c r="Q90" s="456" t="s">
        <v>119</v>
      </c>
      <c r="R90" s="439"/>
      <c r="S90" s="455" t="s">
        <v>120</v>
      </c>
      <c r="T90" s="439"/>
      <c r="U90" s="455" t="s">
        <v>121</v>
      </c>
      <c r="V90" s="439"/>
      <c r="W90" s="437"/>
      <c r="X90" s="437"/>
      <c r="Y90" s="435" t="s">
        <v>122</v>
      </c>
      <c r="Z90" s="437"/>
      <c r="AA90" s="405" t="s">
        <v>123</v>
      </c>
    </row>
    <row r="91" spans="1:28" ht="10.5" customHeight="1" x14ac:dyDescent="0.2">
      <c r="A91" s="457" t="s">
        <v>138</v>
      </c>
      <c r="B91" s="457"/>
      <c r="C91" s="458" t="s">
        <v>1305</v>
      </c>
      <c r="D91" s="433"/>
      <c r="E91" s="459" t="s">
        <v>1306</v>
      </c>
      <c r="F91" s="433"/>
      <c r="G91" s="459" t="s">
        <v>689</v>
      </c>
      <c r="H91" s="433"/>
      <c r="I91" s="457"/>
      <c r="J91" s="457"/>
      <c r="K91" s="460"/>
      <c r="L91" s="457"/>
      <c r="M91" s="460"/>
      <c r="N91" s="457"/>
      <c r="O91" s="457" t="s">
        <v>138</v>
      </c>
      <c r="P91" s="457"/>
      <c r="Q91" s="458" t="s">
        <v>1286</v>
      </c>
      <c r="R91" s="433"/>
      <c r="S91" s="459" t="s">
        <v>1287</v>
      </c>
      <c r="T91" s="433"/>
      <c r="U91" s="459" t="s">
        <v>690</v>
      </c>
      <c r="V91" s="433"/>
      <c r="W91" s="457"/>
      <c r="X91" s="457"/>
      <c r="Y91" s="460"/>
      <c r="Z91" s="457"/>
      <c r="AA91" s="460"/>
      <c r="AB91" s="461"/>
    </row>
    <row r="92" spans="1:28" ht="10.5" customHeight="1" x14ac:dyDescent="0.2">
      <c r="A92" s="457" t="s">
        <v>126</v>
      </c>
      <c r="B92" s="457"/>
      <c r="C92" s="458" t="s">
        <v>1393</v>
      </c>
      <c r="D92" s="433"/>
      <c r="E92" s="459" t="s">
        <v>1394</v>
      </c>
      <c r="F92" s="433"/>
      <c r="G92" s="459" t="s">
        <v>1302</v>
      </c>
      <c r="H92" s="433"/>
      <c r="I92" s="457"/>
      <c r="J92" s="457"/>
      <c r="K92" s="462"/>
      <c r="L92" s="457"/>
      <c r="M92" s="462"/>
      <c r="N92" s="457"/>
      <c r="O92" s="457" t="s">
        <v>126</v>
      </c>
      <c r="P92" s="457"/>
      <c r="Q92" s="458" t="s">
        <v>892</v>
      </c>
      <c r="R92" s="433"/>
      <c r="S92" s="459" t="s">
        <v>1395</v>
      </c>
      <c r="T92" s="433"/>
      <c r="U92" s="459" t="s">
        <v>694</v>
      </c>
      <c r="V92" s="433"/>
      <c r="W92" s="457"/>
      <c r="X92" s="457"/>
      <c r="Y92" s="462"/>
      <c r="Z92" s="457"/>
      <c r="AA92" s="462"/>
      <c r="AB92" s="461"/>
    </row>
    <row r="93" spans="1:28" ht="10.5" customHeight="1" x14ac:dyDescent="0.2">
      <c r="A93" s="457" t="s">
        <v>124</v>
      </c>
      <c r="B93" s="457"/>
      <c r="C93" s="458" t="s">
        <v>1396</v>
      </c>
      <c r="D93" s="433"/>
      <c r="E93" s="459" t="s">
        <v>1397</v>
      </c>
      <c r="F93" s="433"/>
      <c r="G93" s="459" t="s">
        <v>1398</v>
      </c>
      <c r="H93" s="433"/>
      <c r="I93" s="457"/>
      <c r="J93" s="457"/>
      <c r="K93" s="462"/>
      <c r="L93" s="457"/>
      <c r="M93" s="462"/>
      <c r="N93" s="457"/>
      <c r="O93" s="457" t="s">
        <v>124</v>
      </c>
      <c r="P93" s="457"/>
      <c r="Q93" s="458" t="s">
        <v>1399</v>
      </c>
      <c r="R93" s="433"/>
      <c r="S93" s="459" t="s">
        <v>1400</v>
      </c>
      <c r="T93" s="433"/>
      <c r="U93" s="459" t="s">
        <v>1270</v>
      </c>
      <c r="V93" s="433"/>
      <c r="W93" s="457"/>
      <c r="X93" s="457"/>
      <c r="Y93" s="462"/>
      <c r="Z93" s="457"/>
      <c r="AA93" s="462"/>
      <c r="AB93" s="461"/>
    </row>
    <row r="94" spans="1:28" ht="10.5" customHeight="1" x14ac:dyDescent="0.2">
      <c r="A94" s="457" t="s">
        <v>125</v>
      </c>
      <c r="B94" s="457"/>
      <c r="C94" s="458" t="s">
        <v>1401</v>
      </c>
      <c r="D94" s="433"/>
      <c r="E94" s="459" t="s">
        <v>1402</v>
      </c>
      <c r="F94" s="433"/>
      <c r="G94" s="459" t="s">
        <v>1265</v>
      </c>
      <c r="H94" s="433"/>
      <c r="I94" s="457"/>
      <c r="J94" s="457"/>
      <c r="K94" s="462"/>
      <c r="L94" s="457"/>
      <c r="M94" s="462"/>
      <c r="N94" s="457"/>
      <c r="O94" s="457" t="s">
        <v>125</v>
      </c>
      <c r="P94" s="457"/>
      <c r="Q94" s="458" t="s">
        <v>1288</v>
      </c>
      <c r="R94" s="433"/>
      <c r="S94" s="459" t="s">
        <v>1289</v>
      </c>
      <c r="T94" s="433"/>
      <c r="U94" s="459" t="s">
        <v>1270</v>
      </c>
      <c r="V94" s="433"/>
      <c r="W94" s="457"/>
      <c r="X94" s="457"/>
      <c r="Y94" s="462"/>
      <c r="Z94" s="457"/>
      <c r="AA94" s="462"/>
      <c r="AB94" s="461"/>
    </row>
    <row r="95" spans="1:28" ht="10.5" customHeight="1" x14ac:dyDescent="0.2">
      <c r="A95" s="457" t="s">
        <v>130</v>
      </c>
      <c r="B95" s="457"/>
      <c r="C95" s="458" t="s">
        <v>887</v>
      </c>
      <c r="D95" s="433"/>
      <c r="E95" s="459" t="s">
        <v>1283</v>
      </c>
      <c r="F95" s="433"/>
      <c r="G95" s="459" t="s">
        <v>694</v>
      </c>
      <c r="H95" s="433"/>
      <c r="I95" s="457"/>
      <c r="J95" s="457"/>
      <c r="K95" s="462"/>
      <c r="L95" s="457"/>
      <c r="M95" s="462"/>
      <c r="N95" s="457"/>
      <c r="O95" s="457" t="s">
        <v>130</v>
      </c>
      <c r="P95" s="457"/>
      <c r="Q95" s="458" t="s">
        <v>1290</v>
      </c>
      <c r="R95" s="433"/>
      <c r="S95" s="459" t="s">
        <v>1291</v>
      </c>
      <c r="T95" s="433"/>
      <c r="U95" s="459" t="s">
        <v>1280</v>
      </c>
      <c r="V95" s="433"/>
      <c r="W95" s="457"/>
      <c r="X95" s="457"/>
      <c r="Y95" s="462"/>
      <c r="Z95" s="457"/>
      <c r="AA95" s="462"/>
      <c r="AB95" s="461"/>
    </row>
    <row r="96" spans="1:28" ht="10.5" customHeight="1" x14ac:dyDescent="0.2">
      <c r="A96" s="457" t="s">
        <v>131</v>
      </c>
      <c r="B96" s="457"/>
      <c r="C96" s="458" t="s">
        <v>868</v>
      </c>
      <c r="D96" s="433"/>
      <c r="E96" s="459" t="s">
        <v>1279</v>
      </c>
      <c r="F96" s="433"/>
      <c r="G96" s="459" t="s">
        <v>1280</v>
      </c>
      <c r="H96" s="433"/>
      <c r="I96" s="457"/>
      <c r="J96" s="457"/>
      <c r="K96" s="462"/>
      <c r="L96" s="457"/>
      <c r="M96" s="462"/>
      <c r="N96" s="457"/>
      <c r="O96" s="457" t="s">
        <v>131</v>
      </c>
      <c r="P96" s="457"/>
      <c r="Q96" s="458" t="s">
        <v>1277</v>
      </c>
      <c r="R96" s="433"/>
      <c r="S96" s="459" t="s">
        <v>1278</v>
      </c>
      <c r="T96" s="433"/>
      <c r="U96" s="459" t="s">
        <v>1270</v>
      </c>
      <c r="V96" s="433"/>
      <c r="W96" s="457"/>
      <c r="X96" s="457"/>
      <c r="Y96" s="462"/>
      <c r="Z96" s="457"/>
      <c r="AA96" s="462"/>
      <c r="AB96" s="461"/>
    </row>
    <row r="97" spans="1:28" ht="10.5" customHeight="1" x14ac:dyDescent="0.2">
      <c r="A97" s="457" t="s">
        <v>142</v>
      </c>
      <c r="B97" s="457"/>
      <c r="C97" s="458" t="s">
        <v>2834</v>
      </c>
      <c r="D97" s="433"/>
      <c r="E97" s="459" t="s">
        <v>1262</v>
      </c>
      <c r="F97" s="433"/>
      <c r="G97" s="459" t="s">
        <v>691</v>
      </c>
      <c r="H97" s="433"/>
      <c r="I97" s="457"/>
      <c r="J97" s="457"/>
      <c r="K97" s="463"/>
      <c r="L97" s="457"/>
      <c r="M97" s="463"/>
      <c r="N97" s="457"/>
      <c r="O97" s="457" t="s">
        <v>142</v>
      </c>
      <c r="P97" s="457"/>
      <c r="Q97" s="458" t="s">
        <v>1268</v>
      </c>
      <c r="R97" s="433"/>
      <c r="S97" s="459" t="s">
        <v>1269</v>
      </c>
      <c r="T97" s="433"/>
      <c r="U97" s="459" t="s">
        <v>1270</v>
      </c>
      <c r="V97" s="433"/>
      <c r="W97" s="457"/>
      <c r="X97" s="457"/>
      <c r="Y97" s="463"/>
      <c r="Z97" s="457"/>
      <c r="AA97" s="463"/>
      <c r="AB97" s="461"/>
    </row>
    <row r="98" spans="1:28" ht="10.5" hidden="1" customHeight="1" x14ac:dyDescent="0.2"/>
    <row r="99" spans="1:28" ht="10.5" hidden="1" customHeight="1" x14ac:dyDescent="0.2"/>
    <row r="101" spans="1:28" ht="13.05" customHeight="1" x14ac:dyDescent="0.2">
      <c r="A101" s="454" t="s">
        <v>446</v>
      </c>
      <c r="M101" s="405" t="s">
        <v>117</v>
      </c>
      <c r="O101" s="454" t="s">
        <v>447</v>
      </c>
      <c r="AA101" s="405" t="s">
        <v>117</v>
      </c>
    </row>
    <row r="102" spans="1:28" ht="10.5" customHeight="1" x14ac:dyDescent="0.2">
      <c r="A102" s="455" t="s">
        <v>118</v>
      </c>
      <c r="B102" s="437"/>
      <c r="C102" s="456" t="s">
        <v>119</v>
      </c>
      <c r="D102" s="439"/>
      <c r="E102" s="455" t="s">
        <v>120</v>
      </c>
      <c r="F102" s="439"/>
      <c r="G102" s="455" t="s">
        <v>121</v>
      </c>
      <c r="H102" s="439"/>
      <c r="I102" s="437"/>
      <c r="J102" s="437"/>
      <c r="K102" s="435" t="s">
        <v>122</v>
      </c>
      <c r="L102" s="437"/>
      <c r="M102" s="405" t="s">
        <v>123</v>
      </c>
      <c r="O102" s="455" t="s">
        <v>118</v>
      </c>
      <c r="P102" s="437"/>
      <c r="Q102" s="456" t="s">
        <v>119</v>
      </c>
      <c r="R102" s="439"/>
      <c r="S102" s="455" t="s">
        <v>120</v>
      </c>
      <c r="T102" s="439"/>
      <c r="U102" s="455" t="s">
        <v>121</v>
      </c>
      <c r="V102" s="439"/>
      <c r="W102" s="437"/>
      <c r="X102" s="437"/>
      <c r="Y102" s="435" t="s">
        <v>122</v>
      </c>
      <c r="Z102" s="437"/>
      <c r="AA102" s="405" t="s">
        <v>123</v>
      </c>
    </row>
    <row r="103" spans="1:28" ht="10.5" customHeight="1" x14ac:dyDescent="0.2">
      <c r="A103" s="457" t="s">
        <v>138</v>
      </c>
      <c r="B103" s="457"/>
      <c r="C103" s="458" t="s">
        <v>881</v>
      </c>
      <c r="D103" s="433"/>
      <c r="E103" s="459" t="s">
        <v>1373</v>
      </c>
      <c r="F103" s="433"/>
      <c r="G103" s="459" t="s">
        <v>694</v>
      </c>
      <c r="H103" s="433"/>
      <c r="I103" s="457"/>
      <c r="J103" s="457"/>
      <c r="K103" s="460"/>
      <c r="L103" s="457"/>
      <c r="M103" s="460"/>
      <c r="N103" s="457"/>
      <c r="O103" s="405" t="s">
        <v>138</v>
      </c>
      <c r="Y103" s="464"/>
      <c r="AA103" s="464"/>
    </row>
    <row r="104" spans="1:28" ht="10.5" customHeight="1" x14ac:dyDescent="0.2">
      <c r="A104" s="457" t="s">
        <v>126</v>
      </c>
      <c r="B104" s="457"/>
      <c r="C104" s="458" t="s">
        <v>1331</v>
      </c>
      <c r="D104" s="433"/>
      <c r="E104" s="459" t="s">
        <v>1332</v>
      </c>
      <c r="F104" s="433"/>
      <c r="G104" s="459" t="s">
        <v>1270</v>
      </c>
      <c r="H104" s="433"/>
      <c r="I104" s="457"/>
      <c r="J104" s="457"/>
      <c r="K104" s="462"/>
      <c r="L104" s="457"/>
      <c r="M104" s="462"/>
      <c r="N104" s="457"/>
      <c r="O104" s="457" t="s">
        <v>126</v>
      </c>
      <c r="P104" s="457"/>
      <c r="Q104" s="458" t="s">
        <v>332</v>
      </c>
      <c r="R104" s="433"/>
      <c r="S104" s="459" t="s">
        <v>1403</v>
      </c>
      <c r="T104" s="433"/>
      <c r="U104" s="459" t="s">
        <v>720</v>
      </c>
      <c r="V104" s="433"/>
      <c r="W104" s="457"/>
      <c r="X104" s="457"/>
      <c r="Y104" s="462"/>
      <c r="Z104" s="457"/>
      <c r="AA104" s="462"/>
      <c r="AB104" s="461"/>
    </row>
    <row r="105" spans="1:28" ht="10.5" customHeight="1" x14ac:dyDescent="0.2">
      <c r="A105" s="457" t="s">
        <v>124</v>
      </c>
      <c r="B105" s="457"/>
      <c r="C105" s="458" t="s">
        <v>305</v>
      </c>
      <c r="D105" s="433"/>
      <c r="E105" s="459" t="s">
        <v>1404</v>
      </c>
      <c r="F105" s="433"/>
      <c r="G105" s="459" t="s">
        <v>720</v>
      </c>
      <c r="H105" s="433"/>
      <c r="I105" s="457"/>
      <c r="J105" s="457"/>
      <c r="K105" s="462"/>
      <c r="L105" s="457"/>
      <c r="M105" s="462"/>
      <c r="N105" s="457"/>
      <c r="O105" s="457" t="s">
        <v>124</v>
      </c>
      <c r="P105" s="457"/>
      <c r="Q105" s="458" t="s">
        <v>1359</v>
      </c>
      <c r="R105" s="433"/>
      <c r="S105" s="459" t="s">
        <v>1360</v>
      </c>
      <c r="T105" s="433"/>
      <c r="U105" s="459" t="s">
        <v>690</v>
      </c>
      <c r="V105" s="433"/>
      <c r="W105" s="457"/>
      <c r="X105" s="457"/>
      <c r="Y105" s="462"/>
      <c r="Z105" s="457"/>
      <c r="AA105" s="462"/>
      <c r="AB105" s="461"/>
    </row>
    <row r="106" spans="1:28" ht="10.5" customHeight="1" x14ac:dyDescent="0.2">
      <c r="A106" s="457" t="s">
        <v>125</v>
      </c>
      <c r="B106" s="457"/>
      <c r="C106" s="458" t="s">
        <v>1294</v>
      </c>
      <c r="D106" s="433"/>
      <c r="E106" s="459" t="s">
        <v>1295</v>
      </c>
      <c r="F106" s="433"/>
      <c r="G106" s="459" t="s">
        <v>1270</v>
      </c>
      <c r="H106" s="433"/>
      <c r="I106" s="457"/>
      <c r="J106" s="457"/>
      <c r="K106" s="462"/>
      <c r="L106" s="457"/>
      <c r="M106" s="462"/>
      <c r="N106" s="457"/>
      <c r="O106" s="457" t="s">
        <v>125</v>
      </c>
      <c r="P106" s="457"/>
      <c r="Q106" s="458" t="s">
        <v>819</v>
      </c>
      <c r="R106" s="433"/>
      <c r="S106" s="459" t="s">
        <v>1339</v>
      </c>
      <c r="T106" s="433"/>
      <c r="U106" s="459" t="s">
        <v>720</v>
      </c>
      <c r="V106" s="433"/>
      <c r="W106" s="457"/>
      <c r="X106" s="457"/>
      <c r="Y106" s="462"/>
      <c r="Z106" s="457"/>
      <c r="AA106" s="462"/>
      <c r="AB106" s="461"/>
    </row>
    <row r="107" spans="1:28" ht="10.5" customHeight="1" x14ac:dyDescent="0.2">
      <c r="A107" s="457" t="s">
        <v>130</v>
      </c>
      <c r="B107" s="457"/>
      <c r="C107" s="458" t="s">
        <v>1344</v>
      </c>
      <c r="D107" s="433"/>
      <c r="E107" s="459" t="s">
        <v>1345</v>
      </c>
      <c r="F107" s="433"/>
      <c r="G107" s="459" t="s">
        <v>1280</v>
      </c>
      <c r="H107" s="433"/>
      <c r="I107" s="457"/>
      <c r="J107" s="457"/>
      <c r="K107" s="462"/>
      <c r="L107" s="457"/>
      <c r="M107" s="462"/>
      <c r="N107" s="457"/>
      <c r="O107" s="457" t="s">
        <v>130</v>
      </c>
      <c r="P107" s="457"/>
      <c r="Q107" s="458" t="s">
        <v>233</v>
      </c>
      <c r="R107" s="433"/>
      <c r="S107" s="459" t="s">
        <v>1333</v>
      </c>
      <c r="T107" s="433"/>
      <c r="U107" s="459" t="s">
        <v>690</v>
      </c>
      <c r="V107" s="433"/>
      <c r="W107" s="457"/>
      <c r="X107" s="457"/>
      <c r="Y107" s="462"/>
      <c r="Z107" s="457"/>
      <c r="AA107" s="462"/>
      <c r="AB107" s="461"/>
    </row>
    <row r="108" spans="1:28" ht="10.5" customHeight="1" x14ac:dyDescent="0.2">
      <c r="A108" s="457" t="s">
        <v>131</v>
      </c>
      <c r="B108" s="457"/>
      <c r="C108" s="458" t="s">
        <v>1405</v>
      </c>
      <c r="D108" s="433"/>
      <c r="E108" s="459" t="s">
        <v>1406</v>
      </c>
      <c r="F108" s="433"/>
      <c r="G108" s="459" t="s">
        <v>87</v>
      </c>
      <c r="H108" s="433"/>
      <c r="I108" s="457"/>
      <c r="J108" s="457"/>
      <c r="K108" s="462"/>
      <c r="L108" s="457"/>
      <c r="M108" s="462"/>
      <c r="N108" s="457"/>
      <c r="O108" s="457" t="s">
        <v>131</v>
      </c>
      <c r="P108" s="457"/>
      <c r="Q108" s="458" t="s">
        <v>314</v>
      </c>
      <c r="R108" s="433"/>
      <c r="S108" s="459" t="s">
        <v>1372</v>
      </c>
      <c r="T108" s="433"/>
      <c r="U108" s="459" t="s">
        <v>720</v>
      </c>
      <c r="V108" s="433"/>
      <c r="W108" s="457"/>
      <c r="X108" s="457"/>
      <c r="Y108" s="462"/>
      <c r="Z108" s="457"/>
      <c r="AA108" s="462"/>
      <c r="AB108" s="461"/>
    </row>
    <row r="109" spans="1:28" ht="10.5" customHeight="1" x14ac:dyDescent="0.2">
      <c r="A109" s="457" t="s">
        <v>142</v>
      </c>
      <c r="B109" s="457"/>
      <c r="C109" s="458" t="s">
        <v>1324</v>
      </c>
      <c r="D109" s="433"/>
      <c r="E109" s="459" t="s">
        <v>1325</v>
      </c>
      <c r="F109" s="433"/>
      <c r="G109" s="459" t="s">
        <v>689</v>
      </c>
      <c r="H109" s="433"/>
      <c r="I109" s="457"/>
      <c r="J109" s="457"/>
      <c r="K109" s="463"/>
      <c r="L109" s="457"/>
      <c r="M109" s="463"/>
      <c r="N109" s="457"/>
      <c r="O109" s="457" t="s">
        <v>142</v>
      </c>
      <c r="P109" s="457"/>
      <c r="Q109" s="458" t="s">
        <v>1303</v>
      </c>
      <c r="R109" s="433"/>
      <c r="S109" s="459" t="s">
        <v>1304</v>
      </c>
      <c r="T109" s="433"/>
      <c r="U109" s="459" t="s">
        <v>690</v>
      </c>
      <c r="V109" s="433"/>
      <c r="W109" s="457"/>
      <c r="X109" s="457"/>
      <c r="Y109" s="463"/>
      <c r="Z109" s="457"/>
      <c r="AA109" s="463"/>
      <c r="AB109" s="461"/>
    </row>
    <row r="110" spans="1:28" ht="10.5" hidden="1" customHeight="1" x14ac:dyDescent="0.2"/>
    <row r="111" spans="1:28" ht="10.5" hidden="1" customHeight="1" x14ac:dyDescent="0.2"/>
    <row r="113" spans="1:14" ht="13.05" customHeight="1" x14ac:dyDescent="0.2">
      <c r="A113" s="454" t="s">
        <v>574</v>
      </c>
      <c r="M113" s="405" t="s">
        <v>117</v>
      </c>
    </row>
    <row r="114" spans="1:14" ht="10.5" customHeight="1" x14ac:dyDescent="0.2">
      <c r="A114" s="455" t="s">
        <v>118</v>
      </c>
      <c r="B114" s="437"/>
      <c r="C114" s="456" t="s">
        <v>119</v>
      </c>
      <c r="D114" s="439"/>
      <c r="E114" s="455" t="s">
        <v>120</v>
      </c>
      <c r="F114" s="439"/>
      <c r="G114" s="455" t="s">
        <v>121</v>
      </c>
      <c r="H114" s="439"/>
      <c r="I114" s="437"/>
      <c r="J114" s="437"/>
      <c r="K114" s="435" t="s">
        <v>122</v>
      </c>
      <c r="L114" s="437"/>
      <c r="M114" s="405" t="s">
        <v>123</v>
      </c>
    </row>
    <row r="115" spans="1:14" ht="10.5" customHeight="1" x14ac:dyDescent="0.2">
      <c r="A115" s="405" t="s">
        <v>138</v>
      </c>
      <c r="K115" s="464"/>
      <c r="M115" s="464"/>
    </row>
    <row r="116" spans="1:14" ht="10.5" customHeight="1" x14ac:dyDescent="0.2">
      <c r="A116" s="457" t="s">
        <v>126</v>
      </c>
      <c r="B116" s="457"/>
      <c r="C116" s="458" t="s">
        <v>1381</v>
      </c>
      <c r="D116" s="433"/>
      <c r="E116" s="459" t="s">
        <v>1382</v>
      </c>
      <c r="F116" s="433"/>
      <c r="G116" s="459" t="s">
        <v>1270</v>
      </c>
      <c r="H116" s="433"/>
      <c r="I116" s="457"/>
      <c r="J116" s="457"/>
      <c r="K116" s="462"/>
      <c r="L116" s="457"/>
      <c r="M116" s="462"/>
      <c r="N116" s="457"/>
    </row>
    <row r="117" spans="1:14" ht="10.5" customHeight="1" x14ac:dyDescent="0.2">
      <c r="A117" s="457" t="s">
        <v>124</v>
      </c>
      <c r="B117" s="457"/>
      <c r="C117" s="458" t="s">
        <v>1369</v>
      </c>
      <c r="D117" s="433"/>
      <c r="E117" s="459" t="s">
        <v>1370</v>
      </c>
      <c r="F117" s="433"/>
      <c r="G117" s="459" t="s">
        <v>690</v>
      </c>
      <c r="H117" s="433"/>
      <c r="I117" s="457"/>
      <c r="J117" s="457"/>
      <c r="K117" s="462"/>
      <c r="L117" s="457"/>
      <c r="M117" s="462"/>
      <c r="N117" s="457"/>
    </row>
    <row r="118" spans="1:14" ht="10.5" customHeight="1" x14ac:dyDescent="0.2">
      <c r="A118" s="457" t="s">
        <v>125</v>
      </c>
      <c r="B118" s="457"/>
      <c r="C118" s="458" t="s">
        <v>1352</v>
      </c>
      <c r="D118" s="433"/>
      <c r="E118" s="459" t="s">
        <v>1353</v>
      </c>
      <c r="F118" s="433"/>
      <c r="G118" s="459" t="s">
        <v>1270</v>
      </c>
      <c r="H118" s="433"/>
      <c r="I118" s="457"/>
      <c r="J118" s="457"/>
      <c r="K118" s="462"/>
      <c r="L118" s="457"/>
      <c r="M118" s="462"/>
      <c r="N118" s="457"/>
    </row>
    <row r="119" spans="1:14" ht="10.5" customHeight="1" x14ac:dyDescent="0.2">
      <c r="A119" s="457" t="s">
        <v>130</v>
      </c>
      <c r="B119" s="457"/>
      <c r="C119" s="458" t="s">
        <v>1374</v>
      </c>
      <c r="D119" s="433"/>
      <c r="E119" s="459" t="s">
        <v>1375</v>
      </c>
      <c r="F119" s="433"/>
      <c r="G119" s="459" t="s">
        <v>690</v>
      </c>
      <c r="H119" s="433"/>
      <c r="I119" s="457"/>
      <c r="J119" s="457"/>
      <c r="K119" s="462"/>
      <c r="L119" s="457"/>
      <c r="M119" s="462"/>
      <c r="N119" s="457"/>
    </row>
    <row r="120" spans="1:14" ht="10.5" customHeight="1" x14ac:dyDescent="0.2">
      <c r="A120" s="457" t="s">
        <v>131</v>
      </c>
      <c r="B120" s="457"/>
      <c r="C120" s="458" t="s">
        <v>1334</v>
      </c>
      <c r="D120" s="433"/>
      <c r="E120" s="459" t="s">
        <v>1335</v>
      </c>
      <c r="F120" s="433"/>
      <c r="G120" s="459" t="s">
        <v>87</v>
      </c>
      <c r="H120" s="433"/>
      <c r="I120" s="457"/>
      <c r="J120" s="457"/>
      <c r="K120" s="462"/>
      <c r="L120" s="457"/>
      <c r="M120" s="462"/>
      <c r="N120" s="457"/>
    </row>
    <row r="121" spans="1:14" ht="10.5" customHeight="1" x14ac:dyDescent="0.2">
      <c r="A121" s="457" t="s">
        <v>142</v>
      </c>
      <c r="B121" s="457"/>
      <c r="C121" s="458" t="s">
        <v>1388</v>
      </c>
      <c r="D121" s="433"/>
      <c r="E121" s="459" t="s">
        <v>1389</v>
      </c>
      <c r="F121" s="433"/>
      <c r="G121" s="459" t="s">
        <v>1270</v>
      </c>
      <c r="H121" s="433"/>
      <c r="I121" s="457"/>
      <c r="J121" s="457"/>
      <c r="K121" s="463"/>
      <c r="L121" s="457"/>
      <c r="M121" s="463"/>
      <c r="N121" s="457"/>
    </row>
    <row r="129" spans="1:28" ht="19.95" customHeight="1" x14ac:dyDescent="0.2">
      <c r="A129" s="452" t="s">
        <v>1407</v>
      </c>
    </row>
    <row r="130" spans="1:28" ht="10.95" hidden="1" customHeight="1" x14ac:dyDescent="0.2"/>
    <row r="131" spans="1:28" ht="10.95" hidden="1" customHeight="1" x14ac:dyDescent="0.2"/>
    <row r="132" spans="1:28" ht="10.95" hidden="1" customHeight="1" x14ac:dyDescent="0.2"/>
    <row r="133" spans="1:28" ht="10.95" customHeight="1" x14ac:dyDescent="0.2"/>
    <row r="134" spans="1:28" ht="10.95" customHeight="1" x14ac:dyDescent="0.2"/>
    <row r="135" spans="1:28" ht="10.95" customHeight="1" x14ac:dyDescent="0.2">
      <c r="A135" s="436" t="s">
        <v>1408</v>
      </c>
      <c r="B135" s="437"/>
      <c r="C135" s="438"/>
      <c r="D135" s="439"/>
      <c r="E135" s="439"/>
      <c r="F135" s="439"/>
      <c r="G135" s="439"/>
      <c r="H135" s="439"/>
      <c r="I135" s="437"/>
      <c r="J135" s="437"/>
      <c r="K135" s="437"/>
      <c r="L135" s="437"/>
      <c r="M135" s="437"/>
      <c r="N135" s="437"/>
      <c r="O135" s="437"/>
      <c r="P135" s="437"/>
      <c r="Q135" s="438"/>
      <c r="R135" s="439"/>
      <c r="S135" s="439"/>
      <c r="T135" s="439"/>
      <c r="U135" s="439"/>
      <c r="V135" s="439"/>
      <c r="W135" s="437"/>
      <c r="X135" s="437"/>
      <c r="Y135" s="437"/>
      <c r="Z135" s="437"/>
      <c r="AA135" s="437"/>
    </row>
    <row r="136" spans="1:28" ht="6" customHeight="1" x14ac:dyDescent="0.2">
      <c r="A136" s="433"/>
    </row>
    <row r="137" spans="1:28" ht="15" customHeight="1" x14ac:dyDescent="0.2">
      <c r="A137" s="453" t="s">
        <v>303</v>
      </c>
    </row>
    <row r="138" spans="1:28" ht="6" customHeight="1" x14ac:dyDescent="0.2"/>
    <row r="139" spans="1:28" ht="13.05" customHeight="1" x14ac:dyDescent="0.2">
      <c r="A139" s="454" t="s">
        <v>135</v>
      </c>
      <c r="O139" s="454" t="s">
        <v>136</v>
      </c>
    </row>
    <row r="140" spans="1:28" ht="10.5" customHeight="1" x14ac:dyDescent="0.2">
      <c r="A140" s="455" t="s">
        <v>118</v>
      </c>
      <c r="B140" s="437"/>
      <c r="C140" s="456" t="s">
        <v>119</v>
      </c>
      <c r="D140" s="439"/>
      <c r="E140" s="455" t="s">
        <v>120</v>
      </c>
      <c r="F140" s="439"/>
      <c r="G140" s="455" t="s">
        <v>121</v>
      </c>
      <c r="H140" s="439"/>
      <c r="I140" s="437"/>
      <c r="J140" s="437"/>
      <c r="K140" s="435" t="s">
        <v>122</v>
      </c>
      <c r="L140" s="437"/>
      <c r="M140" s="405" t="s">
        <v>123</v>
      </c>
      <c r="O140" s="455" t="s">
        <v>118</v>
      </c>
      <c r="P140" s="437"/>
      <c r="Q140" s="456" t="s">
        <v>119</v>
      </c>
      <c r="R140" s="439"/>
      <c r="S140" s="455" t="s">
        <v>120</v>
      </c>
      <c r="T140" s="439"/>
      <c r="U140" s="455" t="s">
        <v>121</v>
      </c>
      <c r="V140" s="439"/>
      <c r="W140" s="437"/>
      <c r="X140" s="437"/>
      <c r="Y140" s="435" t="s">
        <v>122</v>
      </c>
      <c r="Z140" s="437"/>
      <c r="AA140" s="405" t="s">
        <v>123</v>
      </c>
    </row>
    <row r="141" spans="1:28" ht="10.5" customHeight="1" x14ac:dyDescent="0.2">
      <c r="A141" s="405" t="s">
        <v>137</v>
      </c>
      <c r="K141" s="464"/>
      <c r="M141" s="464"/>
      <c r="O141" s="405" t="s">
        <v>137</v>
      </c>
      <c r="Y141" s="464"/>
      <c r="AA141" s="464"/>
    </row>
    <row r="142" spans="1:28" ht="10.5" customHeight="1" x14ac:dyDescent="0.2">
      <c r="A142" s="457" t="s">
        <v>138</v>
      </c>
      <c r="B142" s="457"/>
      <c r="C142" s="458" t="s">
        <v>1379</v>
      </c>
      <c r="D142" s="433"/>
      <c r="E142" s="459" t="s">
        <v>1380</v>
      </c>
      <c r="F142" s="433"/>
      <c r="G142" s="459" t="s">
        <v>1280</v>
      </c>
      <c r="H142" s="433"/>
      <c r="I142" s="457"/>
      <c r="J142" s="457"/>
      <c r="K142" s="462"/>
      <c r="L142" s="457"/>
      <c r="M142" s="462"/>
      <c r="N142" s="457"/>
      <c r="O142" s="457" t="s">
        <v>138</v>
      </c>
      <c r="P142" s="457"/>
      <c r="Q142" s="458" t="s">
        <v>1409</v>
      </c>
      <c r="R142" s="433"/>
      <c r="S142" s="459" t="s">
        <v>1410</v>
      </c>
      <c r="T142" s="433"/>
      <c r="U142" s="459" t="s">
        <v>1280</v>
      </c>
      <c r="V142" s="433"/>
      <c r="W142" s="457"/>
      <c r="X142" s="457"/>
      <c r="Y142" s="462"/>
      <c r="Z142" s="457"/>
      <c r="AA142" s="462"/>
      <c r="AB142" s="461"/>
    </row>
    <row r="143" spans="1:28" ht="10.5" customHeight="1" x14ac:dyDescent="0.2">
      <c r="A143" s="457" t="s">
        <v>126</v>
      </c>
      <c r="B143" s="457"/>
      <c r="C143" s="458" t="s">
        <v>1393</v>
      </c>
      <c r="D143" s="433"/>
      <c r="E143" s="459" t="s">
        <v>1394</v>
      </c>
      <c r="F143" s="433"/>
      <c r="G143" s="459" t="s">
        <v>1302</v>
      </c>
      <c r="H143" s="433"/>
      <c r="I143" s="457"/>
      <c r="J143" s="457"/>
      <c r="K143" s="462"/>
      <c r="L143" s="457"/>
      <c r="M143" s="462"/>
      <c r="N143" s="457"/>
      <c r="O143" s="457" t="s">
        <v>126</v>
      </c>
      <c r="P143" s="457"/>
      <c r="Q143" s="458" t="s">
        <v>305</v>
      </c>
      <c r="R143" s="433"/>
      <c r="S143" s="459" t="s">
        <v>1404</v>
      </c>
      <c r="T143" s="433"/>
      <c r="U143" s="459" t="s">
        <v>720</v>
      </c>
      <c r="V143" s="433"/>
      <c r="W143" s="457"/>
      <c r="X143" s="457"/>
      <c r="Y143" s="462"/>
      <c r="Z143" s="457"/>
      <c r="AA143" s="462"/>
      <c r="AB143" s="461"/>
    </row>
    <row r="144" spans="1:28" ht="10.5" customHeight="1" x14ac:dyDescent="0.2">
      <c r="A144" s="457" t="s">
        <v>124</v>
      </c>
      <c r="B144" s="457"/>
      <c r="C144" s="458" t="s">
        <v>1399</v>
      </c>
      <c r="D144" s="433"/>
      <c r="E144" s="459" t="s">
        <v>1400</v>
      </c>
      <c r="F144" s="433"/>
      <c r="G144" s="459" t="s">
        <v>1270</v>
      </c>
      <c r="H144" s="433"/>
      <c r="I144" s="457"/>
      <c r="J144" s="457"/>
      <c r="K144" s="462"/>
      <c r="L144" s="457"/>
      <c r="M144" s="462"/>
      <c r="N144" s="457"/>
      <c r="O144" s="457" t="s">
        <v>124</v>
      </c>
      <c r="P144" s="457"/>
      <c r="Q144" s="458" t="s">
        <v>1411</v>
      </c>
      <c r="R144" s="433"/>
      <c r="S144" s="459" t="s">
        <v>1412</v>
      </c>
      <c r="T144" s="433"/>
      <c r="U144" s="459" t="s">
        <v>690</v>
      </c>
      <c r="V144" s="433"/>
      <c r="W144" s="457"/>
      <c r="X144" s="457"/>
      <c r="Y144" s="462"/>
      <c r="Z144" s="457"/>
      <c r="AA144" s="462"/>
      <c r="AB144" s="461"/>
    </row>
    <row r="145" spans="1:28" ht="10.5" customHeight="1" x14ac:dyDescent="0.2">
      <c r="A145" s="457" t="s">
        <v>125</v>
      </c>
      <c r="B145" s="457"/>
      <c r="C145" s="458" t="s">
        <v>1266</v>
      </c>
      <c r="D145" s="433"/>
      <c r="E145" s="459" t="s">
        <v>1267</v>
      </c>
      <c r="F145" s="433"/>
      <c r="G145" s="459" t="s">
        <v>689</v>
      </c>
      <c r="H145" s="433"/>
      <c r="I145" s="457"/>
      <c r="J145" s="457"/>
      <c r="K145" s="462"/>
      <c r="L145" s="457"/>
      <c r="M145" s="462"/>
      <c r="N145" s="457"/>
      <c r="O145" s="457" t="s">
        <v>125</v>
      </c>
      <c r="P145" s="457"/>
      <c r="Q145" s="458" t="s">
        <v>892</v>
      </c>
      <c r="R145" s="433"/>
      <c r="S145" s="459" t="s">
        <v>1395</v>
      </c>
      <c r="T145" s="433"/>
      <c r="U145" s="459" t="s">
        <v>694</v>
      </c>
      <c r="V145" s="433"/>
      <c r="W145" s="457"/>
      <c r="X145" s="457"/>
      <c r="Y145" s="462"/>
      <c r="Z145" s="457"/>
      <c r="AA145" s="462"/>
      <c r="AB145" s="461"/>
    </row>
    <row r="146" spans="1:28" ht="10.5" customHeight="1" x14ac:dyDescent="0.2">
      <c r="A146" s="457" t="s">
        <v>130</v>
      </c>
      <c r="B146" s="457"/>
      <c r="C146" s="458" t="s">
        <v>1396</v>
      </c>
      <c r="D146" s="433"/>
      <c r="E146" s="459" t="s">
        <v>1397</v>
      </c>
      <c r="F146" s="433"/>
      <c r="G146" s="459" t="s">
        <v>1398</v>
      </c>
      <c r="H146" s="433"/>
      <c r="I146" s="457"/>
      <c r="J146" s="457"/>
      <c r="K146" s="462"/>
      <c r="L146" s="457"/>
      <c r="M146" s="462"/>
      <c r="N146" s="457"/>
      <c r="O146" s="457" t="s">
        <v>130</v>
      </c>
      <c r="P146" s="457"/>
      <c r="Q146" s="458" t="s">
        <v>1413</v>
      </c>
      <c r="R146" s="433"/>
      <c r="S146" s="459" t="s">
        <v>1414</v>
      </c>
      <c r="T146" s="433"/>
      <c r="U146" s="459" t="s">
        <v>1270</v>
      </c>
      <c r="V146" s="433"/>
      <c r="W146" s="457"/>
      <c r="X146" s="457"/>
      <c r="Y146" s="462"/>
      <c r="Z146" s="457"/>
      <c r="AA146" s="462"/>
      <c r="AB146" s="461"/>
    </row>
    <row r="147" spans="1:28" ht="10.5" customHeight="1" x14ac:dyDescent="0.2">
      <c r="A147" s="457" t="s">
        <v>131</v>
      </c>
      <c r="B147" s="457"/>
      <c r="C147" s="458" t="s">
        <v>1327</v>
      </c>
      <c r="D147" s="433"/>
      <c r="E147" s="459" t="s">
        <v>1328</v>
      </c>
      <c r="F147" s="433"/>
      <c r="G147" s="459" t="s">
        <v>694</v>
      </c>
      <c r="H147" s="433"/>
      <c r="I147" s="457"/>
      <c r="J147" s="457"/>
      <c r="K147" s="462"/>
      <c r="L147" s="457"/>
      <c r="M147" s="462"/>
      <c r="N147" s="457"/>
      <c r="O147" s="457" t="s">
        <v>131</v>
      </c>
      <c r="P147" s="457"/>
      <c r="Q147" s="458" t="s">
        <v>332</v>
      </c>
      <c r="R147" s="433"/>
      <c r="S147" s="459" t="s">
        <v>1403</v>
      </c>
      <c r="T147" s="433"/>
      <c r="U147" s="459" t="s">
        <v>720</v>
      </c>
      <c r="V147" s="433"/>
      <c r="W147" s="457"/>
      <c r="X147" s="457"/>
      <c r="Y147" s="462"/>
      <c r="Z147" s="457"/>
      <c r="AA147" s="462"/>
      <c r="AB147" s="461"/>
    </row>
    <row r="148" spans="1:28" ht="10.5" customHeight="1" x14ac:dyDescent="0.2">
      <c r="A148" s="457" t="s">
        <v>142</v>
      </c>
      <c r="B148" s="457"/>
      <c r="C148" s="458" t="s">
        <v>803</v>
      </c>
      <c r="D148" s="433"/>
      <c r="E148" s="459" t="s">
        <v>1314</v>
      </c>
      <c r="F148" s="433"/>
      <c r="G148" s="459" t="s">
        <v>720</v>
      </c>
      <c r="H148" s="433"/>
      <c r="I148" s="457"/>
      <c r="J148" s="457"/>
      <c r="K148" s="463"/>
      <c r="L148" s="457"/>
      <c r="M148" s="463"/>
      <c r="N148" s="457"/>
      <c r="O148" s="457" t="s">
        <v>142</v>
      </c>
      <c r="P148" s="457"/>
      <c r="Q148" s="458" t="s">
        <v>1296</v>
      </c>
      <c r="R148" s="433"/>
      <c r="S148" s="459" t="s">
        <v>1297</v>
      </c>
      <c r="T148" s="433"/>
      <c r="U148" s="459" t="s">
        <v>690</v>
      </c>
      <c r="V148" s="433"/>
      <c r="W148" s="457"/>
      <c r="X148" s="457"/>
      <c r="Y148" s="463"/>
      <c r="Z148" s="457"/>
      <c r="AA148" s="463"/>
      <c r="AB148" s="461"/>
    </row>
    <row r="161" spans="1:28" ht="19.95" customHeight="1" x14ac:dyDescent="0.2">
      <c r="A161" s="452" t="s">
        <v>1415</v>
      </c>
    </row>
    <row r="162" spans="1:28" ht="10.95" hidden="1" customHeight="1" x14ac:dyDescent="0.2"/>
    <row r="163" spans="1:28" ht="10.95" customHeight="1" x14ac:dyDescent="0.2"/>
    <row r="164" spans="1:28" ht="10.95" customHeight="1" x14ac:dyDescent="0.2">
      <c r="A164" s="433" t="s">
        <v>1416</v>
      </c>
    </row>
    <row r="165" spans="1:28" ht="10.95" customHeight="1" x14ac:dyDescent="0.2">
      <c r="A165" s="433" t="s">
        <v>699</v>
      </c>
    </row>
    <row r="166" spans="1:28" ht="10.95" customHeight="1" x14ac:dyDescent="0.2">
      <c r="A166" s="433" t="s">
        <v>700</v>
      </c>
    </row>
    <row r="167" spans="1:28" ht="10.95" customHeight="1" x14ac:dyDescent="0.2">
      <c r="A167" s="436" t="s">
        <v>701</v>
      </c>
      <c r="B167" s="437"/>
      <c r="C167" s="438"/>
      <c r="D167" s="439"/>
      <c r="E167" s="439"/>
      <c r="F167" s="439"/>
      <c r="G167" s="439"/>
      <c r="H167" s="439"/>
      <c r="I167" s="437"/>
      <c r="J167" s="437"/>
      <c r="K167" s="437"/>
      <c r="L167" s="437"/>
      <c r="M167" s="437"/>
      <c r="N167" s="437"/>
      <c r="O167" s="437"/>
      <c r="P167" s="437"/>
      <c r="Q167" s="438"/>
      <c r="R167" s="439"/>
      <c r="S167" s="439"/>
      <c r="T167" s="439"/>
      <c r="U167" s="439"/>
      <c r="V167" s="439"/>
      <c r="W167" s="437"/>
      <c r="X167" s="437"/>
      <c r="Y167" s="437"/>
      <c r="Z167" s="437"/>
      <c r="AA167" s="437"/>
    </row>
    <row r="168" spans="1:28" ht="6" customHeight="1" x14ac:dyDescent="0.2">
      <c r="A168" s="433"/>
    </row>
    <row r="169" spans="1:28" ht="15" customHeight="1" x14ac:dyDescent="0.2">
      <c r="A169" s="453" t="s">
        <v>1417</v>
      </c>
    </row>
    <row r="170" spans="1:28" ht="6" customHeight="1" x14ac:dyDescent="0.2"/>
    <row r="171" spans="1:28" ht="13.05" customHeight="1" x14ac:dyDescent="0.2">
      <c r="A171" s="454" t="s">
        <v>135</v>
      </c>
      <c r="O171" s="454" t="s">
        <v>136</v>
      </c>
    </row>
    <row r="172" spans="1:28" ht="10.5" customHeight="1" x14ac:dyDescent="0.2">
      <c r="A172" s="455" t="s">
        <v>118</v>
      </c>
      <c r="B172" s="437"/>
      <c r="C172" s="456" t="s">
        <v>119</v>
      </c>
      <c r="D172" s="439"/>
      <c r="E172" s="455" t="s">
        <v>120</v>
      </c>
      <c r="F172" s="439"/>
      <c r="G172" s="455" t="s">
        <v>121</v>
      </c>
      <c r="H172" s="439"/>
      <c r="I172" s="437"/>
      <c r="J172" s="437"/>
      <c r="K172" s="435" t="s">
        <v>122</v>
      </c>
      <c r="L172" s="437"/>
      <c r="M172" s="405" t="s">
        <v>123</v>
      </c>
      <c r="O172" s="455" t="s">
        <v>118</v>
      </c>
      <c r="P172" s="437"/>
      <c r="Q172" s="456" t="s">
        <v>119</v>
      </c>
      <c r="R172" s="439"/>
      <c r="S172" s="455" t="s">
        <v>120</v>
      </c>
      <c r="T172" s="439"/>
      <c r="U172" s="455" t="s">
        <v>121</v>
      </c>
      <c r="V172" s="439"/>
      <c r="W172" s="437"/>
      <c r="X172" s="437"/>
      <c r="Y172" s="435" t="s">
        <v>122</v>
      </c>
      <c r="Z172" s="437"/>
      <c r="AA172" s="405" t="s">
        <v>123</v>
      </c>
    </row>
    <row r="173" spans="1:28" ht="10.5" customHeight="1" x14ac:dyDescent="0.2">
      <c r="A173" s="457" t="s">
        <v>137</v>
      </c>
      <c r="B173" s="457"/>
      <c r="C173" s="458" t="s">
        <v>1418</v>
      </c>
      <c r="D173" s="433"/>
      <c r="E173" s="459" t="s">
        <v>1419</v>
      </c>
      <c r="F173" s="433"/>
      <c r="G173" s="459" t="s">
        <v>1280</v>
      </c>
      <c r="H173" s="433"/>
      <c r="I173" s="457"/>
      <c r="J173" s="457"/>
      <c r="K173" s="460"/>
      <c r="L173" s="457"/>
      <c r="M173" s="460"/>
      <c r="N173" s="457"/>
      <c r="O173" s="457" t="s">
        <v>137</v>
      </c>
      <c r="P173" s="457"/>
      <c r="Q173" s="458" t="s">
        <v>1420</v>
      </c>
      <c r="R173" s="433"/>
      <c r="S173" s="459" t="s">
        <v>1421</v>
      </c>
      <c r="T173" s="433"/>
      <c r="U173" s="459" t="s">
        <v>564</v>
      </c>
      <c r="V173" s="433"/>
      <c r="W173" s="457"/>
      <c r="X173" s="457"/>
      <c r="Y173" s="460"/>
      <c r="Z173" s="457"/>
      <c r="AA173" s="460"/>
      <c r="AB173" s="461"/>
    </row>
    <row r="174" spans="1:28" ht="10.5" customHeight="1" x14ac:dyDescent="0.2">
      <c r="A174" s="457" t="s">
        <v>138</v>
      </c>
      <c r="B174" s="457"/>
      <c r="C174" s="458" t="s">
        <v>1349</v>
      </c>
      <c r="D174" s="433"/>
      <c r="E174" s="459" t="s">
        <v>1422</v>
      </c>
      <c r="F174" s="433"/>
      <c r="G174" s="459" t="s">
        <v>579</v>
      </c>
      <c r="H174" s="433"/>
      <c r="I174" s="457"/>
      <c r="J174" s="457"/>
      <c r="K174" s="462"/>
      <c r="L174" s="457"/>
      <c r="M174" s="462"/>
      <c r="N174" s="457"/>
      <c r="O174" s="457" t="s">
        <v>138</v>
      </c>
      <c r="P174" s="457"/>
      <c r="Q174" s="458" t="s">
        <v>1336</v>
      </c>
      <c r="R174" s="433"/>
      <c r="S174" s="459" t="s">
        <v>1337</v>
      </c>
      <c r="T174" s="433"/>
      <c r="U174" s="459" t="s">
        <v>1270</v>
      </c>
      <c r="V174" s="433"/>
      <c r="W174" s="457"/>
      <c r="X174" s="457"/>
      <c r="Y174" s="462"/>
      <c r="Z174" s="457"/>
      <c r="AA174" s="462"/>
      <c r="AB174" s="461"/>
    </row>
    <row r="175" spans="1:28" ht="10.5" customHeight="1" x14ac:dyDescent="0.2">
      <c r="A175" s="457" t="s">
        <v>126</v>
      </c>
      <c r="B175" s="457"/>
      <c r="C175" s="458" t="s">
        <v>1423</v>
      </c>
      <c r="D175" s="433"/>
      <c r="E175" s="459" t="s">
        <v>1424</v>
      </c>
      <c r="F175" s="433"/>
      <c r="G175" s="459" t="s">
        <v>689</v>
      </c>
      <c r="H175" s="433"/>
      <c r="I175" s="457"/>
      <c r="J175" s="457"/>
      <c r="K175" s="462"/>
      <c r="L175" s="457"/>
      <c r="M175" s="462"/>
      <c r="N175" s="457"/>
      <c r="O175" s="457" t="s">
        <v>126</v>
      </c>
      <c r="P175" s="457"/>
      <c r="Q175" s="458" t="s">
        <v>813</v>
      </c>
      <c r="R175" s="433"/>
      <c r="S175" s="459" t="s">
        <v>1356</v>
      </c>
      <c r="T175" s="433"/>
      <c r="U175" s="459" t="s">
        <v>720</v>
      </c>
      <c r="V175" s="433"/>
      <c r="W175" s="457"/>
      <c r="X175" s="457"/>
      <c r="Y175" s="462"/>
      <c r="Z175" s="457"/>
      <c r="AA175" s="462"/>
      <c r="AB175" s="461"/>
    </row>
    <row r="176" spans="1:28" ht="10.5" customHeight="1" x14ac:dyDescent="0.2">
      <c r="A176" s="457" t="s">
        <v>124</v>
      </c>
      <c r="B176" s="457"/>
      <c r="C176" s="458" t="s">
        <v>1425</v>
      </c>
      <c r="D176" s="433"/>
      <c r="E176" s="459" t="s">
        <v>1426</v>
      </c>
      <c r="F176" s="433"/>
      <c r="G176" s="459" t="s">
        <v>690</v>
      </c>
      <c r="H176" s="433"/>
      <c r="I176" s="457"/>
      <c r="J176" s="457"/>
      <c r="K176" s="462"/>
      <c r="L176" s="457"/>
      <c r="M176" s="462"/>
      <c r="N176" s="457"/>
      <c r="O176" s="457" t="s">
        <v>124</v>
      </c>
      <c r="P176" s="457"/>
      <c r="Q176" s="458" t="s">
        <v>1427</v>
      </c>
      <c r="R176" s="433"/>
      <c r="S176" s="459" t="s">
        <v>1428</v>
      </c>
      <c r="T176" s="433"/>
      <c r="U176" s="459" t="s">
        <v>87</v>
      </c>
      <c r="V176" s="433"/>
      <c r="W176" s="457"/>
      <c r="X176" s="457"/>
      <c r="Y176" s="462"/>
      <c r="Z176" s="457"/>
      <c r="AA176" s="462"/>
      <c r="AB176" s="461"/>
    </row>
    <row r="177" spans="1:28" ht="10.5" customHeight="1" x14ac:dyDescent="0.2">
      <c r="A177" s="457" t="s">
        <v>125</v>
      </c>
      <c r="B177" s="457"/>
      <c r="C177" s="458" t="s">
        <v>1429</v>
      </c>
      <c r="D177" s="433"/>
      <c r="E177" s="459" t="s">
        <v>1430</v>
      </c>
      <c r="F177" s="433"/>
      <c r="G177" s="459" t="s">
        <v>1431</v>
      </c>
      <c r="H177" s="433"/>
      <c r="I177" s="457"/>
      <c r="J177" s="457"/>
      <c r="K177" s="462"/>
      <c r="L177" s="457"/>
      <c r="M177" s="462"/>
      <c r="N177" s="457"/>
      <c r="O177" s="457" t="s">
        <v>125</v>
      </c>
      <c r="P177" s="457"/>
      <c r="Q177" s="458" t="s">
        <v>1432</v>
      </c>
      <c r="R177" s="433"/>
      <c r="S177" s="459" t="s">
        <v>1433</v>
      </c>
      <c r="T177" s="433"/>
      <c r="U177" s="459" t="s">
        <v>567</v>
      </c>
      <c r="V177" s="433"/>
      <c r="W177" s="457"/>
      <c r="X177" s="457"/>
      <c r="Y177" s="462"/>
      <c r="Z177" s="457"/>
      <c r="AA177" s="462"/>
      <c r="AB177" s="461"/>
    </row>
    <row r="178" spans="1:28" ht="10.5" customHeight="1" x14ac:dyDescent="0.2">
      <c r="A178" s="457" t="s">
        <v>130</v>
      </c>
      <c r="B178" s="457"/>
      <c r="C178" s="458" t="s">
        <v>1434</v>
      </c>
      <c r="D178" s="433"/>
      <c r="E178" s="459" t="s">
        <v>1435</v>
      </c>
      <c r="F178" s="433"/>
      <c r="G178" s="459" t="s">
        <v>690</v>
      </c>
      <c r="H178" s="433"/>
      <c r="I178" s="457"/>
      <c r="J178" s="457"/>
      <c r="K178" s="462"/>
      <c r="L178" s="457"/>
      <c r="M178" s="462"/>
      <c r="N178" s="457"/>
      <c r="O178" s="457" t="s">
        <v>130</v>
      </c>
      <c r="P178" s="457"/>
      <c r="Q178" s="458" t="s">
        <v>1436</v>
      </c>
      <c r="R178" s="433"/>
      <c r="S178" s="459" t="s">
        <v>1437</v>
      </c>
      <c r="T178" s="433"/>
      <c r="U178" s="459" t="s">
        <v>1438</v>
      </c>
      <c r="V178" s="433"/>
      <c r="W178" s="457"/>
      <c r="X178" s="457"/>
      <c r="Y178" s="462"/>
      <c r="Z178" s="457"/>
      <c r="AA178" s="462"/>
      <c r="AB178" s="461"/>
    </row>
    <row r="179" spans="1:28" ht="10.5" customHeight="1" x14ac:dyDescent="0.2">
      <c r="A179" s="457" t="s">
        <v>131</v>
      </c>
      <c r="B179" s="457"/>
      <c r="C179" s="458" t="s">
        <v>1439</v>
      </c>
      <c r="D179" s="433"/>
      <c r="E179" s="459" t="s">
        <v>1440</v>
      </c>
      <c r="F179" s="433"/>
      <c r="G179" s="459" t="s">
        <v>1280</v>
      </c>
      <c r="H179" s="433"/>
      <c r="I179" s="457"/>
      <c r="J179" s="457"/>
      <c r="K179" s="462"/>
      <c r="L179" s="457"/>
      <c r="M179" s="462"/>
      <c r="N179" s="457"/>
      <c r="O179" s="457" t="s">
        <v>131</v>
      </c>
      <c r="P179" s="457"/>
      <c r="Q179" s="458" t="s">
        <v>813</v>
      </c>
      <c r="R179" s="433"/>
      <c r="S179" s="459" t="s">
        <v>1441</v>
      </c>
      <c r="T179" s="433"/>
      <c r="U179" s="459" t="s">
        <v>579</v>
      </c>
      <c r="V179" s="433"/>
      <c r="W179" s="457"/>
      <c r="X179" s="457"/>
      <c r="Y179" s="462"/>
      <c r="Z179" s="457"/>
      <c r="AA179" s="462"/>
      <c r="AB179" s="461"/>
    </row>
    <row r="180" spans="1:28" ht="10.5" customHeight="1" x14ac:dyDescent="0.2">
      <c r="A180" s="457" t="s">
        <v>448</v>
      </c>
      <c r="B180" s="457"/>
      <c r="C180" s="458" t="s">
        <v>972</v>
      </c>
      <c r="D180" s="433"/>
      <c r="E180" s="459" t="s">
        <v>1442</v>
      </c>
      <c r="F180" s="433"/>
      <c r="G180" s="459" t="s">
        <v>1272</v>
      </c>
      <c r="H180" s="433"/>
      <c r="I180" s="457"/>
      <c r="J180" s="457"/>
      <c r="K180" s="462"/>
      <c r="L180" s="457"/>
      <c r="M180" s="462"/>
      <c r="N180" s="457"/>
      <c r="O180" s="457" t="s">
        <v>448</v>
      </c>
      <c r="P180" s="457"/>
      <c r="Q180" s="458" t="s">
        <v>1443</v>
      </c>
      <c r="R180" s="433"/>
      <c r="S180" s="459" t="s">
        <v>1444</v>
      </c>
      <c r="T180" s="433"/>
      <c r="U180" s="459" t="s">
        <v>571</v>
      </c>
      <c r="V180" s="433"/>
      <c r="W180" s="457"/>
      <c r="X180" s="457"/>
      <c r="Y180" s="462"/>
      <c r="Z180" s="457"/>
      <c r="AA180" s="462"/>
      <c r="AB180" s="461"/>
    </row>
    <row r="181" spans="1:28" ht="10.5" customHeight="1" x14ac:dyDescent="0.2">
      <c r="A181" s="457" t="s">
        <v>449</v>
      </c>
      <c r="B181" s="457"/>
      <c r="C181" s="458" t="s">
        <v>1445</v>
      </c>
      <c r="D181" s="433"/>
      <c r="E181" s="459" t="s">
        <v>1446</v>
      </c>
      <c r="F181" s="433"/>
      <c r="G181" s="459" t="s">
        <v>1447</v>
      </c>
      <c r="H181" s="433"/>
      <c r="I181" s="457"/>
      <c r="J181" s="457"/>
      <c r="K181" s="463"/>
      <c r="L181" s="457"/>
      <c r="M181" s="463"/>
      <c r="N181" s="457"/>
      <c r="O181" s="457" t="s">
        <v>449</v>
      </c>
      <c r="P181" s="457"/>
      <c r="Q181" s="458" t="s">
        <v>1448</v>
      </c>
      <c r="R181" s="433"/>
      <c r="S181" s="459" t="s">
        <v>1449</v>
      </c>
      <c r="T181" s="433"/>
      <c r="U181" s="459" t="s">
        <v>87</v>
      </c>
      <c r="V181" s="433"/>
      <c r="W181" s="457"/>
      <c r="X181" s="457"/>
      <c r="Y181" s="463"/>
      <c r="Z181" s="457"/>
      <c r="AA181" s="463"/>
      <c r="AB181" s="461"/>
    </row>
    <row r="182" spans="1:28" ht="10.5" hidden="1" customHeight="1" x14ac:dyDescent="0.2"/>
    <row r="184" spans="1:28" ht="13.05" customHeight="1" x14ac:dyDescent="0.2">
      <c r="A184" s="454" t="s">
        <v>446</v>
      </c>
      <c r="O184" s="454" t="s">
        <v>447</v>
      </c>
    </row>
    <row r="185" spans="1:28" ht="10.5" customHeight="1" x14ac:dyDescent="0.2">
      <c r="A185" s="455" t="s">
        <v>118</v>
      </c>
      <c r="B185" s="437"/>
      <c r="C185" s="456" t="s">
        <v>119</v>
      </c>
      <c r="D185" s="439"/>
      <c r="E185" s="455" t="s">
        <v>120</v>
      </c>
      <c r="F185" s="439"/>
      <c r="G185" s="455" t="s">
        <v>121</v>
      </c>
      <c r="H185" s="439"/>
      <c r="I185" s="437"/>
      <c r="J185" s="437"/>
      <c r="K185" s="435" t="s">
        <v>122</v>
      </c>
      <c r="L185" s="437"/>
      <c r="M185" s="405" t="s">
        <v>123</v>
      </c>
      <c r="O185" s="455" t="s">
        <v>118</v>
      </c>
      <c r="P185" s="437"/>
      <c r="Q185" s="456" t="s">
        <v>119</v>
      </c>
      <c r="R185" s="439"/>
      <c r="S185" s="455" t="s">
        <v>120</v>
      </c>
      <c r="T185" s="439"/>
      <c r="U185" s="455" t="s">
        <v>121</v>
      </c>
      <c r="V185" s="439"/>
      <c r="W185" s="437"/>
      <c r="X185" s="437"/>
      <c r="Y185" s="435" t="s">
        <v>122</v>
      </c>
      <c r="Z185" s="437"/>
      <c r="AA185" s="405" t="s">
        <v>123</v>
      </c>
    </row>
    <row r="186" spans="1:28" ht="10.5" customHeight="1" x14ac:dyDescent="0.2">
      <c r="A186" s="457" t="s">
        <v>137</v>
      </c>
      <c r="B186" s="457"/>
      <c r="C186" s="458" t="s">
        <v>1450</v>
      </c>
      <c r="D186" s="433"/>
      <c r="E186" s="459" t="s">
        <v>1451</v>
      </c>
      <c r="F186" s="433"/>
      <c r="G186" s="459" t="s">
        <v>571</v>
      </c>
      <c r="H186" s="433"/>
      <c r="I186" s="457"/>
      <c r="J186" s="457"/>
      <c r="K186" s="460"/>
      <c r="L186" s="457"/>
      <c r="M186" s="460"/>
      <c r="N186" s="457"/>
      <c r="O186" s="457" t="s">
        <v>137</v>
      </c>
      <c r="P186" s="457"/>
      <c r="Q186" s="458" t="s">
        <v>875</v>
      </c>
      <c r="R186" s="433"/>
      <c r="S186" s="459" t="s">
        <v>1452</v>
      </c>
      <c r="T186" s="433"/>
      <c r="U186" s="459" t="s">
        <v>579</v>
      </c>
      <c r="V186" s="433"/>
      <c r="W186" s="457"/>
      <c r="X186" s="457"/>
      <c r="Y186" s="460"/>
      <c r="Z186" s="457"/>
      <c r="AA186" s="460"/>
      <c r="AB186" s="461"/>
    </row>
    <row r="187" spans="1:28" ht="10.5" customHeight="1" x14ac:dyDescent="0.2">
      <c r="A187" s="457" t="s">
        <v>138</v>
      </c>
      <c r="B187" s="457"/>
      <c r="C187" s="458" t="s">
        <v>1453</v>
      </c>
      <c r="D187" s="433"/>
      <c r="E187" s="459" t="s">
        <v>1454</v>
      </c>
      <c r="F187" s="433"/>
      <c r="G187" s="459" t="s">
        <v>720</v>
      </c>
      <c r="H187" s="433"/>
      <c r="I187" s="457"/>
      <c r="J187" s="457"/>
      <c r="K187" s="462"/>
      <c r="L187" s="457"/>
      <c r="M187" s="462"/>
      <c r="N187" s="457"/>
      <c r="O187" s="457" t="s">
        <v>138</v>
      </c>
      <c r="P187" s="457"/>
      <c r="Q187" s="458" t="s">
        <v>891</v>
      </c>
      <c r="R187" s="433"/>
      <c r="S187" s="459" t="s">
        <v>1455</v>
      </c>
      <c r="T187" s="433"/>
      <c r="U187" s="459" t="s">
        <v>694</v>
      </c>
      <c r="V187" s="433"/>
      <c r="W187" s="457"/>
      <c r="X187" s="457"/>
      <c r="Y187" s="462"/>
      <c r="Z187" s="457"/>
      <c r="AA187" s="462"/>
      <c r="AB187" s="461"/>
    </row>
    <row r="188" spans="1:28" ht="10.5" customHeight="1" x14ac:dyDescent="0.2">
      <c r="A188" s="457" t="s">
        <v>126</v>
      </c>
      <c r="B188" s="457"/>
      <c r="C188" s="458" t="s">
        <v>314</v>
      </c>
      <c r="D188" s="433"/>
      <c r="E188" s="459" t="s">
        <v>1456</v>
      </c>
      <c r="F188" s="433"/>
      <c r="G188" s="459" t="s">
        <v>579</v>
      </c>
      <c r="H188" s="433"/>
      <c r="I188" s="457"/>
      <c r="J188" s="457"/>
      <c r="K188" s="462"/>
      <c r="L188" s="457"/>
      <c r="M188" s="462"/>
      <c r="N188" s="457"/>
      <c r="O188" s="457" t="s">
        <v>126</v>
      </c>
      <c r="P188" s="457"/>
      <c r="Q188" s="458" t="s">
        <v>1457</v>
      </c>
      <c r="R188" s="433"/>
      <c r="S188" s="459" t="s">
        <v>1458</v>
      </c>
      <c r="T188" s="433"/>
      <c r="U188" s="459" t="s">
        <v>565</v>
      </c>
      <c r="V188" s="433"/>
      <c r="W188" s="457"/>
      <c r="X188" s="457"/>
      <c r="Y188" s="462"/>
      <c r="Z188" s="457"/>
      <c r="AA188" s="462"/>
      <c r="AB188" s="461"/>
    </row>
    <row r="189" spans="1:28" ht="10.5" customHeight="1" x14ac:dyDescent="0.2">
      <c r="A189" s="457" t="s">
        <v>124</v>
      </c>
      <c r="B189" s="457"/>
      <c r="C189" s="458" t="s">
        <v>1459</v>
      </c>
      <c r="D189" s="433"/>
      <c r="E189" s="459" t="s">
        <v>1460</v>
      </c>
      <c r="F189" s="433"/>
      <c r="G189" s="459" t="s">
        <v>1461</v>
      </c>
      <c r="H189" s="433"/>
      <c r="I189" s="457"/>
      <c r="J189" s="457"/>
      <c r="K189" s="462"/>
      <c r="L189" s="457"/>
      <c r="M189" s="462"/>
      <c r="N189" s="457"/>
      <c r="O189" s="457" t="s">
        <v>124</v>
      </c>
      <c r="P189" s="457"/>
      <c r="Q189" s="458" t="s">
        <v>1462</v>
      </c>
      <c r="R189" s="433"/>
      <c r="S189" s="459" t="s">
        <v>1463</v>
      </c>
      <c r="T189" s="433"/>
      <c r="U189" s="459" t="s">
        <v>580</v>
      </c>
      <c r="V189" s="433"/>
      <c r="W189" s="457"/>
      <c r="X189" s="457"/>
      <c r="Y189" s="462"/>
      <c r="Z189" s="457"/>
      <c r="AA189" s="462"/>
      <c r="AB189" s="461"/>
    </row>
    <row r="190" spans="1:28" ht="10.5" customHeight="1" x14ac:dyDescent="0.2">
      <c r="A190" s="457" t="s">
        <v>125</v>
      </c>
      <c r="B190" s="457"/>
      <c r="C190" s="458" t="s">
        <v>1464</v>
      </c>
      <c r="D190" s="433"/>
      <c r="E190" s="459" t="s">
        <v>1465</v>
      </c>
      <c r="F190" s="433"/>
      <c r="G190" s="459" t="s">
        <v>567</v>
      </c>
      <c r="H190" s="433"/>
      <c r="I190" s="457"/>
      <c r="J190" s="457"/>
      <c r="K190" s="462"/>
      <c r="L190" s="457"/>
      <c r="M190" s="462"/>
      <c r="N190" s="457"/>
      <c r="O190" s="457" t="s">
        <v>125</v>
      </c>
      <c r="P190" s="457"/>
      <c r="Q190" s="458" t="s">
        <v>1466</v>
      </c>
      <c r="R190" s="433"/>
      <c r="S190" s="459" t="s">
        <v>1467</v>
      </c>
      <c r="T190" s="433"/>
      <c r="U190" s="459" t="s">
        <v>567</v>
      </c>
      <c r="V190" s="433"/>
      <c r="W190" s="457"/>
      <c r="X190" s="457"/>
      <c r="Y190" s="462"/>
      <c r="Z190" s="457"/>
      <c r="AA190" s="462"/>
      <c r="AB190" s="461"/>
    </row>
    <row r="191" spans="1:28" ht="10.5" customHeight="1" x14ac:dyDescent="0.2">
      <c r="A191" s="457" t="s">
        <v>130</v>
      </c>
      <c r="B191" s="457"/>
      <c r="C191" s="458" t="s">
        <v>1468</v>
      </c>
      <c r="D191" s="433"/>
      <c r="E191" s="459" t="s">
        <v>1469</v>
      </c>
      <c r="F191" s="433"/>
      <c r="G191" s="459" t="s">
        <v>573</v>
      </c>
      <c r="H191" s="433"/>
      <c r="I191" s="457"/>
      <c r="J191" s="457"/>
      <c r="K191" s="462"/>
      <c r="L191" s="457"/>
      <c r="M191" s="462"/>
      <c r="N191" s="457"/>
      <c r="O191" s="457" t="s">
        <v>130</v>
      </c>
      <c r="P191" s="457"/>
      <c r="Q191" s="458" t="s">
        <v>958</v>
      </c>
      <c r="R191" s="433"/>
      <c r="S191" s="459" t="s">
        <v>1470</v>
      </c>
      <c r="T191" s="433"/>
      <c r="U191" s="459" t="s">
        <v>566</v>
      </c>
      <c r="V191" s="433"/>
      <c r="W191" s="457"/>
      <c r="X191" s="457"/>
      <c r="Y191" s="462"/>
      <c r="Z191" s="457"/>
      <c r="AA191" s="462"/>
      <c r="AB191" s="461"/>
    </row>
    <row r="192" spans="1:28" ht="10.5" customHeight="1" x14ac:dyDescent="0.2">
      <c r="A192" s="457" t="s">
        <v>131</v>
      </c>
      <c r="B192" s="457"/>
      <c r="C192" s="458" t="s">
        <v>1471</v>
      </c>
      <c r="D192" s="433"/>
      <c r="E192" s="459" t="s">
        <v>1472</v>
      </c>
      <c r="F192" s="433"/>
      <c r="G192" s="459" t="s">
        <v>565</v>
      </c>
      <c r="H192" s="433"/>
      <c r="I192" s="457"/>
      <c r="J192" s="457"/>
      <c r="K192" s="462"/>
      <c r="L192" s="457"/>
      <c r="M192" s="462"/>
      <c r="N192" s="457"/>
      <c r="O192" s="457" t="s">
        <v>131</v>
      </c>
      <c r="P192" s="457"/>
      <c r="Q192" s="458" t="s">
        <v>1473</v>
      </c>
      <c r="R192" s="433"/>
      <c r="S192" s="459" t="s">
        <v>1474</v>
      </c>
      <c r="T192" s="433"/>
      <c r="U192" s="459" t="s">
        <v>671</v>
      </c>
      <c r="V192" s="433"/>
      <c r="W192" s="457"/>
      <c r="X192" s="457"/>
      <c r="Y192" s="462"/>
      <c r="Z192" s="457"/>
      <c r="AA192" s="462"/>
      <c r="AB192" s="461"/>
    </row>
    <row r="193" spans="1:28" ht="10.5" customHeight="1" x14ac:dyDescent="0.2">
      <c r="A193" s="457" t="s">
        <v>448</v>
      </c>
      <c r="B193" s="457"/>
      <c r="C193" s="458" t="s">
        <v>1475</v>
      </c>
      <c r="D193" s="433"/>
      <c r="E193" s="459" t="s">
        <v>1476</v>
      </c>
      <c r="F193" s="433"/>
      <c r="G193" s="459" t="s">
        <v>580</v>
      </c>
      <c r="H193" s="433"/>
      <c r="I193" s="457"/>
      <c r="J193" s="457"/>
      <c r="K193" s="462"/>
      <c r="L193" s="457"/>
      <c r="M193" s="462"/>
      <c r="N193" s="457"/>
      <c r="O193" s="457" t="s">
        <v>448</v>
      </c>
      <c r="P193" s="457"/>
      <c r="Q193" s="458" t="s">
        <v>1477</v>
      </c>
      <c r="R193" s="433"/>
      <c r="S193" s="459" t="s">
        <v>1478</v>
      </c>
      <c r="T193" s="433"/>
      <c r="U193" s="459" t="s">
        <v>565</v>
      </c>
      <c r="V193" s="433"/>
      <c r="W193" s="457"/>
      <c r="X193" s="457"/>
      <c r="Y193" s="462"/>
      <c r="Z193" s="457"/>
      <c r="AA193" s="462"/>
      <c r="AB193" s="461"/>
    </row>
    <row r="194" spans="1:28" ht="10.5" customHeight="1" x14ac:dyDescent="0.2">
      <c r="A194" s="457" t="s">
        <v>449</v>
      </c>
      <c r="B194" s="457"/>
      <c r="C194" s="458" t="s">
        <v>803</v>
      </c>
      <c r="D194" s="433"/>
      <c r="E194" s="459" t="s">
        <v>1479</v>
      </c>
      <c r="F194" s="433"/>
      <c r="G194" s="459" t="s">
        <v>579</v>
      </c>
      <c r="H194" s="433"/>
      <c r="I194" s="457"/>
      <c r="J194" s="457"/>
      <c r="K194" s="463"/>
      <c r="L194" s="457"/>
      <c r="M194" s="463"/>
      <c r="N194" s="457"/>
      <c r="O194" s="457" t="s">
        <v>449</v>
      </c>
      <c r="P194" s="457"/>
      <c r="Q194" s="458" t="s">
        <v>272</v>
      </c>
      <c r="R194" s="433"/>
      <c r="S194" s="459" t="s">
        <v>1480</v>
      </c>
      <c r="T194" s="433"/>
      <c r="U194" s="459" t="s">
        <v>580</v>
      </c>
      <c r="V194" s="433"/>
      <c r="W194" s="457"/>
      <c r="X194" s="457"/>
      <c r="Y194" s="463"/>
      <c r="Z194" s="457"/>
      <c r="AA194" s="463"/>
      <c r="AB194" s="461"/>
    </row>
    <row r="195" spans="1:28" ht="10.5" hidden="1" customHeight="1" x14ac:dyDescent="0.2"/>
    <row r="197" spans="1:28" ht="13.05" customHeight="1" x14ac:dyDescent="0.2">
      <c r="A197" s="454" t="s">
        <v>574</v>
      </c>
      <c r="O197" s="454" t="s">
        <v>575</v>
      </c>
    </row>
    <row r="198" spans="1:28" ht="10.5" customHeight="1" x14ac:dyDescent="0.2">
      <c r="A198" s="455" t="s">
        <v>118</v>
      </c>
      <c r="B198" s="437"/>
      <c r="C198" s="456" t="s">
        <v>119</v>
      </c>
      <c r="D198" s="439"/>
      <c r="E198" s="455" t="s">
        <v>120</v>
      </c>
      <c r="F198" s="439"/>
      <c r="G198" s="455" t="s">
        <v>121</v>
      </c>
      <c r="H198" s="439"/>
      <c r="I198" s="437"/>
      <c r="J198" s="437"/>
      <c r="K198" s="435" t="s">
        <v>122</v>
      </c>
      <c r="L198" s="437"/>
      <c r="M198" s="405" t="s">
        <v>123</v>
      </c>
      <c r="O198" s="455" t="s">
        <v>118</v>
      </c>
      <c r="P198" s="437"/>
      <c r="Q198" s="456" t="s">
        <v>119</v>
      </c>
      <c r="R198" s="439"/>
      <c r="S198" s="455" t="s">
        <v>120</v>
      </c>
      <c r="T198" s="439"/>
      <c r="U198" s="455" t="s">
        <v>121</v>
      </c>
      <c r="V198" s="439"/>
      <c r="W198" s="437"/>
      <c r="X198" s="437"/>
      <c r="Y198" s="435" t="s">
        <v>122</v>
      </c>
      <c r="Z198" s="437"/>
      <c r="AA198" s="405" t="s">
        <v>123</v>
      </c>
    </row>
    <row r="199" spans="1:28" ht="10.5" customHeight="1" x14ac:dyDescent="0.2">
      <c r="A199" s="457" t="s">
        <v>137</v>
      </c>
      <c r="B199" s="457"/>
      <c r="C199" s="458" t="s">
        <v>1481</v>
      </c>
      <c r="D199" s="433"/>
      <c r="E199" s="459" t="s">
        <v>1482</v>
      </c>
      <c r="F199" s="433"/>
      <c r="G199" s="459" t="s">
        <v>671</v>
      </c>
      <c r="H199" s="433"/>
      <c r="I199" s="457"/>
      <c r="J199" s="457"/>
      <c r="K199" s="460"/>
      <c r="L199" s="457"/>
      <c r="M199" s="460"/>
      <c r="N199" s="457"/>
      <c r="O199" s="457" t="s">
        <v>137</v>
      </c>
      <c r="P199" s="457"/>
      <c r="Q199" s="458" t="s">
        <v>919</v>
      </c>
      <c r="R199" s="433"/>
      <c r="S199" s="459" t="s">
        <v>1378</v>
      </c>
      <c r="T199" s="433"/>
      <c r="U199" s="459" t="s">
        <v>720</v>
      </c>
      <c r="V199" s="433"/>
      <c r="W199" s="457"/>
      <c r="X199" s="457"/>
      <c r="Y199" s="460"/>
      <c r="Z199" s="457"/>
      <c r="AA199" s="460"/>
      <c r="AB199" s="461"/>
    </row>
    <row r="200" spans="1:28" ht="10.5" customHeight="1" x14ac:dyDescent="0.2">
      <c r="A200" s="457" t="s">
        <v>138</v>
      </c>
      <c r="B200" s="457"/>
      <c r="C200" s="458" t="s">
        <v>305</v>
      </c>
      <c r="D200" s="433"/>
      <c r="E200" s="459" t="s">
        <v>1483</v>
      </c>
      <c r="F200" s="433"/>
      <c r="G200" s="459" t="s">
        <v>579</v>
      </c>
      <c r="H200" s="433"/>
      <c r="I200" s="457"/>
      <c r="J200" s="457"/>
      <c r="K200" s="462"/>
      <c r="L200" s="457"/>
      <c r="M200" s="462"/>
      <c r="N200" s="457"/>
      <c r="O200" s="457" t="s">
        <v>138</v>
      </c>
      <c r="P200" s="457"/>
      <c r="Q200" s="458" t="s">
        <v>1284</v>
      </c>
      <c r="R200" s="433"/>
      <c r="S200" s="459" t="s">
        <v>1484</v>
      </c>
      <c r="T200" s="433"/>
      <c r="U200" s="459" t="s">
        <v>571</v>
      </c>
      <c r="V200" s="433"/>
      <c r="W200" s="457"/>
      <c r="X200" s="457"/>
      <c r="Y200" s="462"/>
      <c r="Z200" s="457"/>
      <c r="AA200" s="462"/>
      <c r="AB200" s="461"/>
    </row>
    <row r="201" spans="1:28" ht="10.5" customHeight="1" x14ac:dyDescent="0.2">
      <c r="A201" s="457" t="s">
        <v>126</v>
      </c>
      <c r="B201" s="457"/>
      <c r="C201" s="458" t="s">
        <v>1485</v>
      </c>
      <c r="D201" s="433"/>
      <c r="E201" s="459" t="s">
        <v>1486</v>
      </c>
      <c r="F201" s="433"/>
      <c r="G201" s="459" t="s">
        <v>566</v>
      </c>
      <c r="H201" s="433"/>
      <c r="I201" s="457"/>
      <c r="J201" s="457"/>
      <c r="K201" s="462"/>
      <c r="L201" s="457"/>
      <c r="M201" s="462"/>
      <c r="N201" s="457"/>
      <c r="O201" s="457" t="s">
        <v>126</v>
      </c>
      <c r="P201" s="457"/>
      <c r="Q201" s="458" t="s">
        <v>1487</v>
      </c>
      <c r="R201" s="433"/>
      <c r="S201" s="459" t="s">
        <v>1488</v>
      </c>
      <c r="T201" s="433"/>
      <c r="U201" s="459" t="s">
        <v>809</v>
      </c>
      <c r="V201" s="433"/>
      <c r="W201" s="457"/>
      <c r="X201" s="457"/>
      <c r="Y201" s="462"/>
      <c r="Z201" s="457"/>
      <c r="AA201" s="462"/>
      <c r="AB201" s="461"/>
    </row>
    <row r="202" spans="1:28" ht="10.5" customHeight="1" x14ac:dyDescent="0.2">
      <c r="A202" s="457" t="s">
        <v>124</v>
      </c>
      <c r="B202" s="457"/>
      <c r="C202" s="458" t="s">
        <v>1489</v>
      </c>
      <c r="D202" s="433"/>
      <c r="E202" s="459" t="s">
        <v>1490</v>
      </c>
      <c r="F202" s="433"/>
      <c r="G202" s="459" t="s">
        <v>565</v>
      </c>
      <c r="H202" s="433"/>
      <c r="I202" s="457"/>
      <c r="J202" s="457"/>
      <c r="K202" s="462"/>
      <c r="L202" s="457"/>
      <c r="M202" s="462"/>
      <c r="N202" s="457"/>
      <c r="O202" s="457" t="s">
        <v>124</v>
      </c>
      <c r="P202" s="457"/>
      <c r="Q202" s="458" t="s">
        <v>1491</v>
      </c>
      <c r="R202" s="433"/>
      <c r="S202" s="459" t="s">
        <v>1492</v>
      </c>
      <c r="T202" s="433"/>
      <c r="U202" s="459" t="s">
        <v>565</v>
      </c>
      <c r="V202" s="433"/>
      <c r="W202" s="457"/>
      <c r="X202" s="457"/>
      <c r="Y202" s="462"/>
      <c r="Z202" s="457"/>
      <c r="AA202" s="462"/>
      <c r="AB202" s="461"/>
    </row>
    <row r="203" spans="1:28" ht="10.5" customHeight="1" x14ac:dyDescent="0.2">
      <c r="A203" s="457" t="s">
        <v>125</v>
      </c>
      <c r="B203" s="457"/>
      <c r="C203" s="458" t="s">
        <v>1056</v>
      </c>
      <c r="D203" s="433"/>
      <c r="E203" s="459" t="s">
        <v>1493</v>
      </c>
      <c r="F203" s="433"/>
      <c r="G203" s="459" t="s">
        <v>567</v>
      </c>
      <c r="H203" s="433"/>
      <c r="I203" s="457"/>
      <c r="J203" s="457"/>
      <c r="K203" s="462"/>
      <c r="L203" s="457"/>
      <c r="M203" s="462"/>
      <c r="N203" s="457"/>
      <c r="O203" s="457" t="s">
        <v>125</v>
      </c>
      <c r="P203" s="457"/>
      <c r="Q203" s="458" t="s">
        <v>245</v>
      </c>
      <c r="R203" s="433"/>
      <c r="S203" s="459" t="s">
        <v>1494</v>
      </c>
      <c r="T203" s="433"/>
      <c r="U203" s="459" t="s">
        <v>571</v>
      </c>
      <c r="V203" s="433"/>
      <c r="W203" s="457"/>
      <c r="X203" s="457"/>
      <c r="Y203" s="462"/>
      <c r="Z203" s="457"/>
      <c r="AA203" s="462"/>
      <c r="AB203" s="461"/>
    </row>
    <row r="204" spans="1:28" ht="10.5" customHeight="1" x14ac:dyDescent="0.2">
      <c r="A204" s="457" t="s">
        <v>130</v>
      </c>
      <c r="B204" s="457"/>
      <c r="C204" s="458" t="s">
        <v>816</v>
      </c>
      <c r="D204" s="433"/>
      <c r="E204" s="459" t="s">
        <v>1495</v>
      </c>
      <c r="F204" s="433"/>
      <c r="G204" s="459" t="s">
        <v>570</v>
      </c>
      <c r="H204" s="433"/>
      <c r="I204" s="457"/>
      <c r="J204" s="457"/>
      <c r="K204" s="462"/>
      <c r="L204" s="457"/>
      <c r="M204" s="462"/>
      <c r="N204" s="457"/>
      <c r="O204" s="457" t="s">
        <v>130</v>
      </c>
      <c r="P204" s="457"/>
      <c r="Q204" s="458" t="s">
        <v>1496</v>
      </c>
      <c r="R204" s="433"/>
      <c r="S204" s="459" t="s">
        <v>1497</v>
      </c>
      <c r="T204" s="433"/>
      <c r="U204" s="459" t="s">
        <v>565</v>
      </c>
      <c r="V204" s="433"/>
      <c r="W204" s="457"/>
      <c r="X204" s="457"/>
      <c r="Y204" s="462"/>
      <c r="Z204" s="457"/>
      <c r="AA204" s="462"/>
      <c r="AB204" s="461"/>
    </row>
    <row r="205" spans="1:28" ht="10.5" customHeight="1" x14ac:dyDescent="0.2">
      <c r="A205" s="457" t="s">
        <v>131</v>
      </c>
      <c r="B205" s="457"/>
      <c r="C205" s="458" t="s">
        <v>1498</v>
      </c>
      <c r="D205" s="433"/>
      <c r="E205" s="459" t="s">
        <v>1499</v>
      </c>
      <c r="F205" s="433"/>
      <c r="G205" s="459" t="s">
        <v>567</v>
      </c>
      <c r="H205" s="433"/>
      <c r="I205" s="457"/>
      <c r="J205" s="457"/>
      <c r="K205" s="462"/>
      <c r="L205" s="457"/>
      <c r="M205" s="462"/>
      <c r="N205" s="457"/>
      <c r="O205" s="457" t="s">
        <v>131</v>
      </c>
      <c r="P205" s="457"/>
      <c r="Q205" s="458" t="s">
        <v>1500</v>
      </c>
      <c r="R205" s="433"/>
      <c r="S205" s="459" t="s">
        <v>1501</v>
      </c>
      <c r="T205" s="433"/>
      <c r="U205" s="459" t="s">
        <v>571</v>
      </c>
      <c r="V205" s="433"/>
      <c r="W205" s="457"/>
      <c r="X205" s="457"/>
      <c r="Y205" s="462"/>
      <c r="Z205" s="457"/>
      <c r="AA205" s="462"/>
      <c r="AB205" s="461"/>
    </row>
    <row r="206" spans="1:28" ht="10.5" customHeight="1" x14ac:dyDescent="0.2">
      <c r="A206" s="457" t="s">
        <v>448</v>
      </c>
      <c r="B206" s="457"/>
      <c r="C206" s="458" t="s">
        <v>971</v>
      </c>
      <c r="D206" s="433"/>
      <c r="E206" s="459" t="s">
        <v>1502</v>
      </c>
      <c r="F206" s="433"/>
      <c r="G206" s="459" t="s">
        <v>568</v>
      </c>
      <c r="H206" s="433"/>
      <c r="I206" s="457"/>
      <c r="J206" s="457"/>
      <c r="K206" s="462"/>
      <c r="L206" s="457"/>
      <c r="M206" s="462"/>
      <c r="N206" s="457"/>
      <c r="O206" s="457" t="s">
        <v>448</v>
      </c>
      <c r="P206" s="457"/>
      <c r="Q206" s="458" t="s">
        <v>1503</v>
      </c>
      <c r="R206" s="433"/>
      <c r="S206" s="459" t="s">
        <v>1504</v>
      </c>
      <c r="T206" s="433"/>
      <c r="U206" s="459" t="s">
        <v>569</v>
      </c>
      <c r="V206" s="433"/>
      <c r="W206" s="457"/>
      <c r="X206" s="457"/>
      <c r="Y206" s="462"/>
      <c r="Z206" s="457"/>
      <c r="AA206" s="462"/>
      <c r="AB206" s="461"/>
    </row>
    <row r="207" spans="1:28" ht="10.5" customHeight="1" x14ac:dyDescent="0.2">
      <c r="A207" s="457" t="s">
        <v>449</v>
      </c>
      <c r="B207" s="457"/>
      <c r="C207" s="458" t="s">
        <v>1453</v>
      </c>
      <c r="D207" s="433"/>
      <c r="E207" s="459" t="s">
        <v>1505</v>
      </c>
      <c r="F207" s="433"/>
      <c r="G207" s="459" t="s">
        <v>579</v>
      </c>
      <c r="H207" s="433"/>
      <c r="I207" s="457"/>
      <c r="J207" s="457"/>
      <c r="K207" s="463"/>
      <c r="L207" s="457"/>
      <c r="M207" s="463"/>
      <c r="N207" s="457"/>
      <c r="O207" s="457" t="s">
        <v>449</v>
      </c>
      <c r="P207" s="457"/>
      <c r="Q207" s="458" t="s">
        <v>1506</v>
      </c>
      <c r="R207" s="433"/>
      <c r="S207" s="459" t="s">
        <v>1507</v>
      </c>
      <c r="T207" s="433"/>
      <c r="U207" s="459" t="s">
        <v>569</v>
      </c>
      <c r="V207" s="433"/>
      <c r="W207" s="457"/>
      <c r="X207" s="457"/>
      <c r="Y207" s="463"/>
      <c r="Z207" s="457"/>
      <c r="AA207" s="463"/>
      <c r="AB207" s="461"/>
    </row>
    <row r="208" spans="1:28" ht="10.5" hidden="1" customHeight="1" x14ac:dyDescent="0.2"/>
    <row r="210" spans="1:14" ht="13.05" customHeight="1" x14ac:dyDescent="0.2">
      <c r="A210" s="454" t="s">
        <v>581</v>
      </c>
    </row>
    <row r="211" spans="1:14" ht="10.5" customHeight="1" x14ac:dyDescent="0.2">
      <c r="A211" s="455" t="s">
        <v>118</v>
      </c>
      <c r="B211" s="437"/>
      <c r="C211" s="456" t="s">
        <v>119</v>
      </c>
      <c r="D211" s="439"/>
      <c r="E211" s="455" t="s">
        <v>120</v>
      </c>
      <c r="F211" s="439"/>
      <c r="G211" s="455" t="s">
        <v>121</v>
      </c>
      <c r="H211" s="439"/>
      <c r="I211" s="437"/>
      <c r="J211" s="437"/>
      <c r="K211" s="435" t="s">
        <v>122</v>
      </c>
      <c r="L211" s="437"/>
      <c r="M211" s="405" t="s">
        <v>123</v>
      </c>
    </row>
    <row r="212" spans="1:14" ht="10.5" customHeight="1" x14ac:dyDescent="0.2">
      <c r="A212" s="457" t="s">
        <v>137</v>
      </c>
      <c r="B212" s="457"/>
      <c r="C212" s="458" t="s">
        <v>1508</v>
      </c>
      <c r="D212" s="433"/>
      <c r="E212" s="459" t="s">
        <v>1509</v>
      </c>
      <c r="F212" s="433"/>
      <c r="G212" s="459" t="s">
        <v>571</v>
      </c>
      <c r="H212" s="433"/>
      <c r="I212" s="457"/>
      <c r="J212" s="457"/>
      <c r="K212" s="460"/>
      <c r="L212" s="457"/>
      <c r="M212" s="460"/>
      <c r="N212" s="457"/>
    </row>
    <row r="213" spans="1:14" ht="10.5" customHeight="1" x14ac:dyDescent="0.2">
      <c r="A213" s="457" t="s">
        <v>138</v>
      </c>
      <c r="B213" s="457"/>
      <c r="C213" s="458" t="s">
        <v>976</v>
      </c>
      <c r="D213" s="433"/>
      <c r="E213" s="459" t="s">
        <v>1510</v>
      </c>
      <c r="F213" s="433"/>
      <c r="G213" s="459" t="s">
        <v>568</v>
      </c>
      <c r="H213" s="433"/>
      <c r="I213" s="457"/>
      <c r="J213" s="457"/>
      <c r="K213" s="462"/>
      <c r="L213" s="457"/>
      <c r="M213" s="462"/>
      <c r="N213" s="457"/>
    </row>
    <row r="214" spans="1:14" ht="10.5" customHeight="1" x14ac:dyDescent="0.2">
      <c r="A214" s="457" t="s">
        <v>126</v>
      </c>
      <c r="B214" s="457"/>
      <c r="C214" s="458" t="s">
        <v>870</v>
      </c>
      <c r="D214" s="433"/>
      <c r="E214" s="459" t="s">
        <v>1511</v>
      </c>
      <c r="F214" s="433"/>
      <c r="G214" s="459" t="s">
        <v>694</v>
      </c>
      <c r="H214" s="433"/>
      <c r="I214" s="457"/>
      <c r="J214" s="457"/>
      <c r="K214" s="462"/>
      <c r="L214" s="457"/>
      <c r="M214" s="462"/>
      <c r="N214" s="457"/>
    </row>
    <row r="215" spans="1:14" ht="10.5" customHeight="1" x14ac:dyDescent="0.2">
      <c r="A215" s="457" t="s">
        <v>124</v>
      </c>
      <c r="B215" s="457"/>
      <c r="C215" s="458" t="s">
        <v>263</v>
      </c>
      <c r="D215" s="433"/>
      <c r="E215" s="459" t="s">
        <v>1512</v>
      </c>
      <c r="F215" s="433"/>
      <c r="G215" s="459" t="s">
        <v>571</v>
      </c>
      <c r="H215" s="433"/>
      <c r="I215" s="457"/>
      <c r="J215" s="457"/>
      <c r="K215" s="462"/>
      <c r="L215" s="457"/>
      <c r="M215" s="462"/>
      <c r="N215" s="457"/>
    </row>
    <row r="216" spans="1:14" ht="10.5" customHeight="1" x14ac:dyDescent="0.2">
      <c r="A216" s="457" t="s">
        <v>125</v>
      </c>
      <c r="B216" s="457"/>
      <c r="C216" s="458" t="s">
        <v>965</v>
      </c>
      <c r="D216" s="433"/>
      <c r="E216" s="459" t="s">
        <v>1513</v>
      </c>
      <c r="F216" s="433"/>
      <c r="G216" s="459" t="s">
        <v>566</v>
      </c>
      <c r="H216" s="433"/>
      <c r="I216" s="457"/>
      <c r="J216" s="457"/>
      <c r="K216" s="462"/>
      <c r="L216" s="457"/>
      <c r="M216" s="462"/>
      <c r="N216" s="457"/>
    </row>
    <row r="217" spans="1:14" ht="10.5" customHeight="1" x14ac:dyDescent="0.2">
      <c r="A217" s="457" t="s">
        <v>130</v>
      </c>
      <c r="B217" s="457"/>
      <c r="C217" s="458" t="s">
        <v>963</v>
      </c>
      <c r="D217" s="433"/>
      <c r="E217" s="459" t="s">
        <v>1514</v>
      </c>
      <c r="F217" s="433"/>
      <c r="G217" s="459" t="s">
        <v>570</v>
      </c>
      <c r="H217" s="433"/>
      <c r="I217" s="457"/>
      <c r="J217" s="457"/>
      <c r="K217" s="462"/>
      <c r="L217" s="457"/>
      <c r="M217" s="462"/>
      <c r="N217" s="457"/>
    </row>
    <row r="218" spans="1:14" ht="10.5" customHeight="1" x14ac:dyDescent="0.2">
      <c r="A218" s="457" t="s">
        <v>131</v>
      </c>
      <c r="B218" s="457"/>
      <c r="C218" s="458" t="s">
        <v>257</v>
      </c>
      <c r="D218" s="433"/>
      <c r="E218" s="459" t="s">
        <v>1515</v>
      </c>
      <c r="F218" s="433"/>
      <c r="G218" s="459" t="s">
        <v>571</v>
      </c>
      <c r="H218" s="433"/>
      <c r="I218" s="457"/>
      <c r="J218" s="457"/>
      <c r="K218" s="462"/>
      <c r="L218" s="457"/>
      <c r="M218" s="462"/>
      <c r="N218" s="457"/>
    </row>
    <row r="219" spans="1:14" ht="10.5" customHeight="1" x14ac:dyDescent="0.2">
      <c r="A219" s="457" t="s">
        <v>142</v>
      </c>
      <c r="B219" s="457"/>
      <c r="C219" s="458" t="s">
        <v>1516</v>
      </c>
      <c r="D219" s="433"/>
      <c r="E219" s="459" t="s">
        <v>1517</v>
      </c>
      <c r="F219" s="433"/>
      <c r="G219" s="459" t="s">
        <v>1270</v>
      </c>
      <c r="H219" s="433"/>
      <c r="I219" s="457"/>
      <c r="J219" s="457"/>
      <c r="K219" s="463"/>
      <c r="L219" s="457"/>
      <c r="M219" s="463"/>
      <c r="N219" s="457"/>
    </row>
    <row r="229" spans="1:27" ht="19.95" customHeight="1" x14ac:dyDescent="0.2">
      <c r="A229" s="452" t="s">
        <v>1518</v>
      </c>
    </row>
    <row r="230" spans="1:27" ht="10.95" hidden="1" customHeight="1" x14ac:dyDescent="0.2"/>
    <row r="231" spans="1:27" ht="10.95" customHeight="1" x14ac:dyDescent="0.2"/>
    <row r="232" spans="1:27" ht="10.95" customHeight="1" x14ac:dyDescent="0.2">
      <c r="A232" s="433" t="s">
        <v>704</v>
      </c>
    </row>
    <row r="233" spans="1:27" ht="10.95" customHeight="1" x14ac:dyDescent="0.2">
      <c r="A233" s="433" t="s">
        <v>705</v>
      </c>
    </row>
    <row r="234" spans="1:27" ht="10.95" customHeight="1" x14ac:dyDescent="0.2">
      <c r="A234" s="433" t="s">
        <v>823</v>
      </c>
    </row>
    <row r="235" spans="1:27" ht="10.95" customHeight="1" x14ac:dyDescent="0.2">
      <c r="A235" s="436" t="s">
        <v>706</v>
      </c>
      <c r="B235" s="437"/>
      <c r="C235" s="438"/>
      <c r="D235" s="439"/>
      <c r="E235" s="439"/>
      <c r="F235" s="439"/>
      <c r="G235" s="439"/>
      <c r="H235" s="439"/>
      <c r="I235" s="437"/>
      <c r="J235" s="437"/>
      <c r="K235" s="437"/>
      <c r="L235" s="437"/>
      <c r="M235" s="437"/>
      <c r="N235" s="437"/>
      <c r="O235" s="437"/>
      <c r="P235" s="437"/>
      <c r="Q235" s="438"/>
      <c r="R235" s="439"/>
      <c r="S235" s="439"/>
      <c r="T235" s="439"/>
      <c r="U235" s="439"/>
      <c r="V235" s="439"/>
      <c r="W235" s="437"/>
      <c r="X235" s="437"/>
      <c r="Y235" s="437"/>
      <c r="Z235" s="437"/>
      <c r="AA235" s="437"/>
    </row>
    <row r="236" spans="1:27" ht="6" hidden="1" customHeight="1" x14ac:dyDescent="0.2">
      <c r="A236" s="433"/>
    </row>
    <row r="237" spans="1:27" ht="15" customHeight="1" x14ac:dyDescent="0.2">
      <c r="A237" s="453" t="s">
        <v>1229</v>
      </c>
    </row>
    <row r="238" spans="1:27" ht="6" hidden="1" customHeight="1" x14ac:dyDescent="0.2"/>
    <row r="239" spans="1:27" ht="13.05" customHeight="1" x14ac:dyDescent="0.2">
      <c r="A239" s="454" t="s">
        <v>135</v>
      </c>
      <c r="O239" s="454" t="s">
        <v>136</v>
      </c>
    </row>
    <row r="240" spans="1:27" ht="10.5" customHeight="1" x14ac:dyDescent="0.2">
      <c r="A240" s="455" t="s">
        <v>708</v>
      </c>
      <c r="B240" s="437"/>
      <c r="C240" s="456" t="s">
        <v>119</v>
      </c>
      <c r="D240" s="439"/>
      <c r="E240" s="455" t="s">
        <v>120</v>
      </c>
      <c r="F240" s="439"/>
      <c r="G240" s="455" t="s">
        <v>121</v>
      </c>
      <c r="H240" s="439"/>
      <c r="I240" s="437"/>
      <c r="J240" s="437"/>
      <c r="K240" s="435" t="s">
        <v>122</v>
      </c>
      <c r="L240" s="437"/>
      <c r="M240" s="405" t="s">
        <v>123</v>
      </c>
      <c r="O240" s="455" t="s">
        <v>708</v>
      </c>
      <c r="P240" s="437"/>
      <c r="Q240" s="456" t="s">
        <v>119</v>
      </c>
      <c r="R240" s="439"/>
      <c r="S240" s="455" t="s">
        <v>120</v>
      </c>
      <c r="T240" s="439"/>
      <c r="U240" s="455" t="s">
        <v>121</v>
      </c>
      <c r="V240" s="439"/>
      <c r="W240" s="437"/>
      <c r="X240" s="437"/>
      <c r="Y240" s="435" t="s">
        <v>122</v>
      </c>
      <c r="Z240" s="437"/>
      <c r="AA240" s="405" t="s">
        <v>123</v>
      </c>
    </row>
    <row r="241" spans="1:28" ht="10.5" customHeight="1" x14ac:dyDescent="0.2">
      <c r="A241" s="457" t="s">
        <v>137</v>
      </c>
      <c r="B241" s="457"/>
      <c r="C241" s="458" t="s">
        <v>1519</v>
      </c>
      <c r="D241" s="433"/>
      <c r="E241" s="459" t="s">
        <v>1520</v>
      </c>
      <c r="F241" s="433"/>
      <c r="G241" s="459" t="s">
        <v>690</v>
      </c>
      <c r="H241" s="433"/>
      <c r="I241" s="457"/>
      <c r="J241" s="457"/>
      <c r="K241" s="460"/>
      <c r="L241" s="457"/>
      <c r="M241" s="460"/>
      <c r="N241" s="457"/>
      <c r="O241" s="457" t="s">
        <v>137</v>
      </c>
      <c r="P241" s="457"/>
      <c r="Q241" s="458" t="s">
        <v>260</v>
      </c>
      <c r="R241" s="433"/>
      <c r="S241" s="459" t="s">
        <v>1521</v>
      </c>
      <c r="T241" s="433"/>
      <c r="U241" s="459" t="s">
        <v>580</v>
      </c>
      <c r="V241" s="433"/>
      <c r="W241" s="457"/>
      <c r="X241" s="457"/>
      <c r="Y241" s="460"/>
      <c r="Z241" s="457"/>
      <c r="AA241" s="460"/>
      <c r="AB241" s="461"/>
    </row>
    <row r="242" spans="1:28" ht="10.5" customHeight="1" x14ac:dyDescent="0.2">
      <c r="A242" s="457" t="s">
        <v>138</v>
      </c>
      <c r="B242" s="457"/>
      <c r="C242" s="458" t="s">
        <v>2894</v>
      </c>
      <c r="D242" s="433"/>
      <c r="E242" s="459" t="s">
        <v>711</v>
      </c>
      <c r="F242" s="433"/>
      <c r="G242" s="459" t="s">
        <v>203</v>
      </c>
      <c r="H242" s="433"/>
      <c r="I242" s="457"/>
      <c r="J242" s="457"/>
      <c r="K242" s="462"/>
      <c r="L242" s="457"/>
      <c r="M242" s="462"/>
      <c r="N242" s="457"/>
      <c r="O242" s="457" t="s">
        <v>138</v>
      </c>
      <c r="P242" s="457"/>
      <c r="Q242" s="458" t="s">
        <v>1522</v>
      </c>
      <c r="R242" s="433"/>
      <c r="S242" s="459" t="s">
        <v>1523</v>
      </c>
      <c r="T242" s="433"/>
      <c r="U242" s="459" t="s">
        <v>690</v>
      </c>
      <c r="V242" s="433"/>
      <c r="W242" s="457"/>
      <c r="X242" s="457"/>
      <c r="Y242" s="462"/>
      <c r="Z242" s="457"/>
      <c r="AA242" s="462"/>
      <c r="AB242" s="461"/>
    </row>
    <row r="243" spans="1:28" ht="10.5" customHeight="1" x14ac:dyDescent="0.2">
      <c r="A243" s="457" t="s">
        <v>126</v>
      </c>
      <c r="B243" s="457"/>
      <c r="C243" s="458" t="s">
        <v>894</v>
      </c>
      <c r="D243" s="433"/>
      <c r="E243" s="459" t="s">
        <v>1524</v>
      </c>
      <c r="F243" s="433"/>
      <c r="G243" s="459" t="s">
        <v>1272</v>
      </c>
      <c r="H243" s="433"/>
      <c r="I243" s="457"/>
      <c r="J243" s="457"/>
      <c r="K243" s="462"/>
      <c r="L243" s="457"/>
      <c r="M243" s="462"/>
      <c r="N243" s="457"/>
      <c r="O243" s="457" t="s">
        <v>126</v>
      </c>
      <c r="P243" s="457"/>
      <c r="Q243" s="458" t="s">
        <v>1432</v>
      </c>
      <c r="R243" s="433"/>
      <c r="S243" s="459" t="s">
        <v>1433</v>
      </c>
      <c r="T243" s="433"/>
      <c r="U243" s="459" t="s">
        <v>567</v>
      </c>
      <c r="V243" s="433"/>
      <c r="W243" s="457"/>
      <c r="X243" s="457"/>
      <c r="Y243" s="462"/>
      <c r="Z243" s="457"/>
      <c r="AA243" s="462"/>
      <c r="AB243" s="461"/>
    </row>
    <row r="244" spans="1:28" ht="10.5" customHeight="1" x14ac:dyDescent="0.2">
      <c r="A244" s="457" t="s">
        <v>124</v>
      </c>
      <c r="B244" s="457"/>
      <c r="C244" s="458" t="s">
        <v>1525</v>
      </c>
      <c r="D244" s="433"/>
      <c r="E244" s="459" t="s">
        <v>1526</v>
      </c>
      <c r="F244" s="433"/>
      <c r="G244" s="459" t="s">
        <v>691</v>
      </c>
      <c r="H244" s="433"/>
      <c r="I244" s="457"/>
      <c r="J244" s="457"/>
      <c r="K244" s="462"/>
      <c r="L244" s="457"/>
      <c r="M244" s="462"/>
      <c r="N244" s="457"/>
      <c r="O244" s="457" t="s">
        <v>124</v>
      </c>
      <c r="P244" s="457"/>
      <c r="Q244" s="458" t="s">
        <v>206</v>
      </c>
      <c r="R244" s="433"/>
      <c r="S244" s="459" t="s">
        <v>1527</v>
      </c>
      <c r="T244" s="433"/>
      <c r="U244" s="459" t="s">
        <v>690</v>
      </c>
      <c r="V244" s="433"/>
      <c r="W244" s="457"/>
      <c r="X244" s="457"/>
      <c r="Y244" s="462"/>
      <c r="Z244" s="457"/>
      <c r="AA244" s="462"/>
      <c r="AB244" s="461"/>
    </row>
    <row r="245" spans="1:28" ht="10.5" customHeight="1" x14ac:dyDescent="0.2">
      <c r="A245" s="457" t="s">
        <v>125</v>
      </c>
      <c r="B245" s="457"/>
      <c r="C245" s="458" t="s">
        <v>1528</v>
      </c>
      <c r="D245" s="433"/>
      <c r="E245" s="459" t="s">
        <v>1529</v>
      </c>
      <c r="F245" s="433"/>
      <c r="G245" s="459" t="s">
        <v>690</v>
      </c>
      <c r="H245" s="433"/>
      <c r="I245" s="457"/>
      <c r="J245" s="457"/>
      <c r="K245" s="462"/>
      <c r="L245" s="457"/>
      <c r="M245" s="462"/>
      <c r="N245" s="457"/>
      <c r="O245" s="457" t="s">
        <v>125</v>
      </c>
      <c r="P245" s="457"/>
      <c r="Q245" s="458" t="s">
        <v>1530</v>
      </c>
      <c r="R245" s="433"/>
      <c r="S245" s="459" t="s">
        <v>1531</v>
      </c>
      <c r="T245" s="433"/>
      <c r="U245" s="459" t="s">
        <v>690</v>
      </c>
      <c r="V245" s="433"/>
      <c r="W245" s="457"/>
      <c r="X245" s="457"/>
      <c r="Y245" s="462"/>
      <c r="Z245" s="457"/>
      <c r="AA245" s="462"/>
      <c r="AB245" s="461"/>
    </row>
    <row r="246" spans="1:28" ht="10.5" customHeight="1" x14ac:dyDescent="0.2">
      <c r="A246" s="457" t="s">
        <v>130</v>
      </c>
      <c r="B246" s="457"/>
      <c r="C246" s="458" t="s">
        <v>1532</v>
      </c>
      <c r="D246" s="433"/>
      <c r="E246" s="459" t="s">
        <v>1533</v>
      </c>
      <c r="F246" s="433"/>
      <c r="G246" s="459" t="s">
        <v>691</v>
      </c>
      <c r="H246" s="433"/>
      <c r="I246" s="457"/>
      <c r="J246" s="457"/>
      <c r="K246" s="462"/>
      <c r="L246" s="457"/>
      <c r="M246" s="462"/>
      <c r="N246" s="457"/>
      <c r="O246" s="457" t="s">
        <v>130</v>
      </c>
      <c r="P246" s="457"/>
      <c r="Q246" s="458" t="s">
        <v>1534</v>
      </c>
      <c r="R246" s="433"/>
      <c r="S246" s="459" t="s">
        <v>1535</v>
      </c>
      <c r="T246" s="433"/>
      <c r="U246" s="459" t="s">
        <v>691</v>
      </c>
      <c r="V246" s="433"/>
      <c r="W246" s="457"/>
      <c r="X246" s="457"/>
      <c r="Y246" s="462"/>
      <c r="Z246" s="457"/>
      <c r="AA246" s="462"/>
      <c r="AB246" s="461"/>
    </row>
    <row r="247" spans="1:28" ht="10.5" customHeight="1" x14ac:dyDescent="0.2">
      <c r="A247" s="457" t="s">
        <v>131</v>
      </c>
      <c r="B247" s="457"/>
      <c r="C247" s="458" t="s">
        <v>1434</v>
      </c>
      <c r="D247" s="433"/>
      <c r="E247" s="459" t="s">
        <v>1435</v>
      </c>
      <c r="F247" s="433"/>
      <c r="G247" s="459" t="s">
        <v>690</v>
      </c>
      <c r="H247" s="433"/>
      <c r="I247" s="457"/>
      <c r="J247" s="457"/>
      <c r="K247" s="462"/>
      <c r="L247" s="457"/>
      <c r="M247" s="462"/>
      <c r="N247" s="457"/>
      <c r="O247" s="457" t="s">
        <v>131</v>
      </c>
      <c r="P247" s="457"/>
      <c r="Q247" s="458" t="s">
        <v>800</v>
      </c>
      <c r="R247" s="433"/>
      <c r="S247" s="459" t="s">
        <v>1536</v>
      </c>
      <c r="T247" s="433"/>
      <c r="U247" s="459" t="s">
        <v>1438</v>
      </c>
      <c r="V247" s="433"/>
      <c r="W247" s="457"/>
      <c r="X247" s="457"/>
      <c r="Y247" s="462"/>
      <c r="Z247" s="457"/>
      <c r="AA247" s="462"/>
      <c r="AB247" s="461"/>
    </row>
    <row r="248" spans="1:28" ht="10.5" customHeight="1" x14ac:dyDescent="0.2">
      <c r="A248" s="457" t="s">
        <v>142</v>
      </c>
      <c r="B248" s="457"/>
      <c r="C248" s="458" t="s">
        <v>1537</v>
      </c>
      <c r="D248" s="433"/>
      <c r="E248" s="459" t="s">
        <v>1538</v>
      </c>
      <c r="F248" s="433"/>
      <c r="G248" s="459" t="s">
        <v>690</v>
      </c>
      <c r="H248" s="433"/>
      <c r="I248" s="457"/>
      <c r="J248" s="457"/>
      <c r="K248" s="462"/>
      <c r="L248" s="457"/>
      <c r="M248" s="462"/>
      <c r="N248" s="457"/>
      <c r="O248" s="457" t="s">
        <v>142</v>
      </c>
      <c r="P248" s="457"/>
      <c r="Q248" s="458" t="s">
        <v>224</v>
      </c>
      <c r="R248" s="433"/>
      <c r="S248" s="459" t="s">
        <v>1539</v>
      </c>
      <c r="T248" s="433"/>
      <c r="U248" s="459" t="s">
        <v>690</v>
      </c>
      <c r="V248" s="433"/>
      <c r="W248" s="457"/>
      <c r="X248" s="457"/>
      <c r="Y248" s="462"/>
      <c r="Z248" s="457"/>
      <c r="AA248" s="462"/>
      <c r="AB248" s="461"/>
    </row>
    <row r="249" spans="1:28" ht="10.5" customHeight="1" x14ac:dyDescent="0.2">
      <c r="A249" s="457" t="s">
        <v>611</v>
      </c>
      <c r="B249" s="457"/>
      <c r="C249" s="458" t="s">
        <v>1540</v>
      </c>
      <c r="D249" s="433"/>
      <c r="E249" s="459" t="s">
        <v>826</v>
      </c>
      <c r="F249" s="433"/>
      <c r="G249" s="459" t="s">
        <v>1438</v>
      </c>
      <c r="H249" s="433"/>
      <c r="I249" s="457"/>
      <c r="J249" s="457"/>
      <c r="K249" s="462"/>
      <c r="L249" s="457"/>
      <c r="M249" s="462"/>
      <c r="N249" s="457"/>
      <c r="O249" s="457" t="s">
        <v>611</v>
      </c>
      <c r="P249" s="457"/>
      <c r="Q249" s="458" t="s">
        <v>1541</v>
      </c>
      <c r="R249" s="433"/>
      <c r="S249" s="459" t="s">
        <v>1542</v>
      </c>
      <c r="T249" s="433"/>
      <c r="U249" s="459" t="s">
        <v>1280</v>
      </c>
      <c r="V249" s="433"/>
      <c r="W249" s="457"/>
      <c r="X249" s="457"/>
      <c r="Y249" s="462"/>
      <c r="Z249" s="457"/>
      <c r="AA249" s="462"/>
      <c r="AB249" s="461"/>
    </row>
    <row r="250" spans="1:28" ht="10.5" customHeight="1" x14ac:dyDescent="0.2">
      <c r="A250" s="457" t="s">
        <v>612</v>
      </c>
      <c r="B250" s="457"/>
      <c r="C250" s="458" t="s">
        <v>1543</v>
      </c>
      <c r="D250" s="433"/>
      <c r="E250" s="459" t="s">
        <v>1544</v>
      </c>
      <c r="F250" s="433"/>
      <c r="G250" s="459" t="s">
        <v>690</v>
      </c>
      <c r="H250" s="433"/>
      <c r="I250" s="457"/>
      <c r="J250" s="457"/>
      <c r="K250" s="462"/>
      <c r="L250" s="457"/>
      <c r="M250" s="462"/>
      <c r="N250" s="457"/>
      <c r="O250" s="457" t="s">
        <v>612</v>
      </c>
      <c r="P250" s="457"/>
      <c r="Q250" s="458" t="s">
        <v>1349</v>
      </c>
      <c r="R250" s="433"/>
      <c r="S250" s="459" t="s">
        <v>1422</v>
      </c>
      <c r="T250" s="433"/>
      <c r="U250" s="459" t="s">
        <v>579</v>
      </c>
      <c r="V250" s="433"/>
      <c r="W250" s="457"/>
      <c r="X250" s="457"/>
      <c r="Y250" s="462"/>
      <c r="Z250" s="457"/>
      <c r="AA250" s="462"/>
      <c r="AB250" s="461"/>
    </row>
    <row r="251" spans="1:28" ht="10.5" customHeight="1" x14ac:dyDescent="0.2">
      <c r="A251" s="457" t="s">
        <v>613</v>
      </c>
      <c r="B251" s="457"/>
      <c r="C251" s="458" t="s">
        <v>1425</v>
      </c>
      <c r="D251" s="433"/>
      <c r="E251" s="459" t="s">
        <v>1426</v>
      </c>
      <c r="F251" s="433"/>
      <c r="G251" s="459" t="s">
        <v>690</v>
      </c>
      <c r="H251" s="433"/>
      <c r="I251" s="457"/>
      <c r="J251" s="457"/>
      <c r="K251" s="462"/>
      <c r="L251" s="457"/>
      <c r="M251" s="462"/>
      <c r="N251" s="457"/>
      <c r="O251" s="457" t="s">
        <v>613</v>
      </c>
      <c r="P251" s="457"/>
      <c r="Q251" s="458" t="s">
        <v>1545</v>
      </c>
      <c r="R251" s="433"/>
      <c r="S251" s="459" t="s">
        <v>710</v>
      </c>
      <c r="T251" s="433"/>
      <c r="U251" s="459" t="s">
        <v>691</v>
      </c>
      <c r="V251" s="433"/>
      <c r="W251" s="457"/>
      <c r="X251" s="457"/>
      <c r="Y251" s="462"/>
      <c r="Z251" s="457"/>
      <c r="AA251" s="462"/>
      <c r="AB251" s="461"/>
    </row>
    <row r="252" spans="1:28" ht="10.5" customHeight="1" x14ac:dyDescent="0.2">
      <c r="A252" s="457" t="s">
        <v>614</v>
      </c>
      <c r="B252" s="457"/>
      <c r="C252" s="458" t="s">
        <v>1546</v>
      </c>
      <c r="D252" s="433"/>
      <c r="E252" s="459" t="s">
        <v>1547</v>
      </c>
      <c r="F252" s="433"/>
      <c r="G252" s="459" t="s">
        <v>690</v>
      </c>
      <c r="H252" s="433"/>
      <c r="I252" s="457"/>
      <c r="J252" s="457"/>
      <c r="K252" s="462"/>
      <c r="L252" s="457"/>
      <c r="M252" s="462"/>
      <c r="N252" s="457"/>
      <c r="O252" s="457" t="s">
        <v>614</v>
      </c>
      <c r="P252" s="457"/>
      <c r="Q252" s="458" t="s">
        <v>1548</v>
      </c>
      <c r="R252" s="433"/>
      <c r="S252" s="459" t="s">
        <v>712</v>
      </c>
      <c r="T252" s="433"/>
      <c r="U252" s="459" t="s">
        <v>1438</v>
      </c>
      <c r="V252" s="433"/>
      <c r="W252" s="457"/>
      <c r="X252" s="457"/>
      <c r="Y252" s="462"/>
      <c r="Z252" s="457"/>
      <c r="AA252" s="462"/>
      <c r="AB252" s="461"/>
    </row>
    <row r="253" spans="1:28" ht="10.5" customHeight="1" x14ac:dyDescent="0.2">
      <c r="A253" s="457" t="s">
        <v>615</v>
      </c>
      <c r="B253" s="457"/>
      <c r="C253" s="458" t="s">
        <v>923</v>
      </c>
      <c r="D253" s="433"/>
      <c r="E253" s="459" t="s">
        <v>1549</v>
      </c>
      <c r="F253" s="433"/>
      <c r="G253" s="459" t="s">
        <v>690</v>
      </c>
      <c r="H253" s="433"/>
      <c r="I253" s="457"/>
      <c r="J253" s="457"/>
      <c r="K253" s="462"/>
      <c r="L253" s="457"/>
      <c r="M253" s="462"/>
      <c r="N253" s="457"/>
      <c r="O253" s="457" t="s">
        <v>615</v>
      </c>
      <c r="P253" s="457"/>
      <c r="Q253" s="458" t="s">
        <v>1550</v>
      </c>
      <c r="R253" s="433"/>
      <c r="S253" s="459" t="s">
        <v>1551</v>
      </c>
      <c r="T253" s="433"/>
      <c r="U253" s="459" t="s">
        <v>1317</v>
      </c>
      <c r="V253" s="433"/>
      <c r="W253" s="457"/>
      <c r="X253" s="457"/>
      <c r="Y253" s="462"/>
      <c r="Z253" s="457"/>
      <c r="AA253" s="462"/>
      <c r="AB253" s="461"/>
    </row>
    <row r="254" spans="1:28" ht="10.5" customHeight="1" x14ac:dyDescent="0.2">
      <c r="A254" s="457" t="s">
        <v>616</v>
      </c>
      <c r="B254" s="457"/>
      <c r="C254" s="458" t="s">
        <v>1552</v>
      </c>
      <c r="D254" s="433"/>
      <c r="E254" s="459" t="s">
        <v>1553</v>
      </c>
      <c r="F254" s="433"/>
      <c r="G254" s="459" t="s">
        <v>1554</v>
      </c>
      <c r="H254" s="433"/>
      <c r="I254" s="457"/>
      <c r="J254" s="457"/>
      <c r="K254" s="462"/>
      <c r="L254" s="457"/>
      <c r="M254" s="462"/>
      <c r="N254" s="457"/>
      <c r="O254" s="457" t="s">
        <v>616</v>
      </c>
      <c r="P254" s="457"/>
      <c r="Q254" s="458" t="s">
        <v>1555</v>
      </c>
      <c r="R254" s="433"/>
      <c r="S254" s="459" t="s">
        <v>1556</v>
      </c>
      <c r="T254" s="433"/>
      <c r="U254" s="459" t="s">
        <v>690</v>
      </c>
      <c r="V254" s="433"/>
      <c r="W254" s="457"/>
      <c r="X254" s="457"/>
      <c r="Y254" s="462"/>
      <c r="Z254" s="457"/>
      <c r="AA254" s="462"/>
      <c r="AB254" s="461"/>
    </row>
    <row r="255" spans="1:28" ht="10.5" customHeight="1" x14ac:dyDescent="0.2">
      <c r="A255" s="457" t="s">
        <v>623</v>
      </c>
      <c r="B255" s="457"/>
      <c r="C255" s="458" t="s">
        <v>1557</v>
      </c>
      <c r="D255" s="433"/>
      <c r="E255" s="459" t="s">
        <v>1558</v>
      </c>
      <c r="F255" s="433"/>
      <c r="G255" s="459" t="s">
        <v>691</v>
      </c>
      <c r="H255" s="433"/>
      <c r="I255" s="457"/>
      <c r="J255" s="457"/>
      <c r="K255" s="462"/>
      <c r="L255" s="457"/>
      <c r="M255" s="462"/>
      <c r="N255" s="457"/>
      <c r="O255" s="457" t="s">
        <v>623</v>
      </c>
      <c r="P255" s="457"/>
      <c r="Q255" s="458" t="s">
        <v>1559</v>
      </c>
      <c r="R255" s="433"/>
      <c r="S255" s="459" t="s">
        <v>1560</v>
      </c>
      <c r="T255" s="433"/>
      <c r="U255" s="459" t="s">
        <v>690</v>
      </c>
      <c r="V255" s="433"/>
      <c r="W255" s="457"/>
      <c r="X255" s="457"/>
      <c r="Y255" s="462"/>
      <c r="Z255" s="457"/>
      <c r="AA255" s="462"/>
      <c r="AB255" s="461"/>
    </row>
    <row r="256" spans="1:28" ht="10.5" customHeight="1" x14ac:dyDescent="0.2">
      <c r="A256" s="457" t="s">
        <v>624</v>
      </c>
      <c r="B256" s="457"/>
      <c r="C256" s="458" t="s">
        <v>1561</v>
      </c>
      <c r="D256" s="433"/>
      <c r="E256" s="459" t="s">
        <v>1562</v>
      </c>
      <c r="F256" s="433"/>
      <c r="G256" s="459" t="s">
        <v>691</v>
      </c>
      <c r="H256" s="433"/>
      <c r="I256" s="457"/>
      <c r="J256" s="457"/>
      <c r="K256" s="462"/>
      <c r="L256" s="457"/>
      <c r="M256" s="462"/>
      <c r="N256" s="457"/>
      <c r="O256" s="457" t="s">
        <v>624</v>
      </c>
      <c r="P256" s="457"/>
      <c r="Q256" s="458" t="s">
        <v>930</v>
      </c>
      <c r="R256" s="433"/>
      <c r="S256" s="459" t="s">
        <v>1563</v>
      </c>
      <c r="T256" s="433"/>
      <c r="U256" s="459" t="s">
        <v>1272</v>
      </c>
      <c r="V256" s="433"/>
      <c r="W256" s="457"/>
      <c r="X256" s="457"/>
      <c r="Y256" s="462"/>
      <c r="Z256" s="457"/>
      <c r="AA256" s="462"/>
      <c r="AB256" s="461"/>
    </row>
    <row r="257" spans="1:28" ht="10.5" customHeight="1" x14ac:dyDescent="0.2">
      <c r="A257" s="433" t="s">
        <v>714</v>
      </c>
      <c r="B257" s="457"/>
      <c r="C257" s="458"/>
      <c r="D257" s="433"/>
      <c r="E257" s="459"/>
      <c r="F257" s="433"/>
      <c r="G257" s="459"/>
      <c r="H257" s="433"/>
      <c r="I257" s="457"/>
      <c r="J257" s="457"/>
      <c r="K257" s="462"/>
      <c r="L257" s="457"/>
      <c r="M257" s="462"/>
      <c r="N257" s="457"/>
      <c r="O257" s="433" t="s">
        <v>714</v>
      </c>
      <c r="P257" s="457"/>
      <c r="Q257" s="458"/>
      <c r="R257" s="433"/>
      <c r="S257" s="459"/>
      <c r="T257" s="433"/>
      <c r="U257" s="459"/>
      <c r="V257" s="433"/>
      <c r="W257" s="457"/>
      <c r="X257" s="457"/>
      <c r="Y257" s="462"/>
      <c r="Z257" s="457"/>
      <c r="AA257" s="462"/>
      <c r="AB257" s="461"/>
    </row>
    <row r="258" spans="1:28" ht="10.5" customHeight="1" x14ac:dyDescent="0.2">
      <c r="A258" s="457" t="s">
        <v>625</v>
      </c>
      <c r="B258" s="457"/>
      <c r="C258" s="458" t="s">
        <v>1436</v>
      </c>
      <c r="D258" s="433"/>
      <c r="E258" s="459" t="s">
        <v>1437</v>
      </c>
      <c r="F258" s="433"/>
      <c r="G258" s="459" t="s">
        <v>1438</v>
      </c>
      <c r="H258" s="433"/>
      <c r="I258" s="457"/>
      <c r="J258" s="457"/>
      <c r="K258" s="462"/>
      <c r="L258" s="457"/>
      <c r="M258" s="462"/>
      <c r="N258" s="457"/>
      <c r="O258" s="457" t="s">
        <v>625</v>
      </c>
      <c r="P258" s="457"/>
      <c r="Q258" s="458" t="s">
        <v>1564</v>
      </c>
      <c r="R258" s="433"/>
      <c r="S258" s="459" t="s">
        <v>1565</v>
      </c>
      <c r="T258" s="433"/>
      <c r="U258" s="459" t="s">
        <v>1280</v>
      </c>
      <c r="V258" s="433"/>
      <c r="W258" s="457"/>
      <c r="X258" s="457"/>
      <c r="Y258" s="462"/>
      <c r="Z258" s="457"/>
      <c r="AA258" s="462"/>
      <c r="AB258" s="461"/>
    </row>
    <row r="259" spans="1:28" ht="10.5" customHeight="1" x14ac:dyDescent="0.2">
      <c r="A259" s="457" t="s">
        <v>626</v>
      </c>
      <c r="B259" s="457"/>
      <c r="C259" s="458" t="s">
        <v>1566</v>
      </c>
      <c r="D259" s="433"/>
      <c r="E259" s="459" t="s">
        <v>1567</v>
      </c>
      <c r="F259" s="433"/>
      <c r="G259" s="459" t="s">
        <v>690</v>
      </c>
      <c r="H259" s="433"/>
      <c r="I259" s="457"/>
      <c r="J259" s="457"/>
      <c r="K259" s="462"/>
      <c r="L259" s="457"/>
      <c r="M259" s="462"/>
      <c r="N259" s="457"/>
      <c r="O259" s="457" t="s">
        <v>626</v>
      </c>
      <c r="P259" s="457"/>
      <c r="Q259" s="458" t="s">
        <v>899</v>
      </c>
      <c r="R259" s="433"/>
      <c r="S259" s="459" t="s">
        <v>1568</v>
      </c>
      <c r="T259" s="433"/>
      <c r="U259" s="459" t="s">
        <v>1569</v>
      </c>
      <c r="V259" s="433"/>
      <c r="W259" s="457"/>
      <c r="X259" s="457"/>
      <c r="Y259" s="462"/>
      <c r="Z259" s="457"/>
      <c r="AA259" s="462"/>
      <c r="AB259" s="461"/>
    </row>
    <row r="260" spans="1:28" ht="10.5" customHeight="1" x14ac:dyDescent="0.2">
      <c r="A260" s="457" t="s">
        <v>629</v>
      </c>
      <c r="B260" s="457"/>
      <c r="C260" s="458" t="s">
        <v>1570</v>
      </c>
      <c r="D260" s="433"/>
      <c r="E260" s="459" t="s">
        <v>1571</v>
      </c>
      <c r="F260" s="433"/>
      <c r="G260" s="459" t="s">
        <v>690</v>
      </c>
      <c r="H260" s="433"/>
      <c r="I260" s="457"/>
      <c r="J260" s="457"/>
      <c r="K260" s="463"/>
      <c r="L260" s="457"/>
      <c r="M260" s="463"/>
      <c r="N260" s="457"/>
      <c r="O260" s="457" t="s">
        <v>629</v>
      </c>
      <c r="P260" s="457"/>
      <c r="Q260" s="458" t="s">
        <v>1572</v>
      </c>
      <c r="R260" s="433"/>
      <c r="S260" s="459" t="s">
        <v>1573</v>
      </c>
      <c r="T260" s="433"/>
      <c r="U260" s="459" t="s">
        <v>689</v>
      </c>
      <c r="V260" s="433"/>
      <c r="W260" s="457"/>
      <c r="X260" s="457"/>
      <c r="Y260" s="463"/>
      <c r="Z260" s="457"/>
      <c r="AA260" s="463"/>
      <c r="AB260" s="461"/>
    </row>
    <row r="261" spans="1:28" ht="10.5" hidden="1" customHeight="1" x14ac:dyDescent="0.2"/>
    <row r="263" spans="1:28" ht="13.05" customHeight="1" x14ac:dyDescent="0.2">
      <c r="A263" s="454" t="s">
        <v>446</v>
      </c>
      <c r="O263" s="454" t="s">
        <v>447</v>
      </c>
    </row>
    <row r="264" spans="1:28" ht="10.5" customHeight="1" x14ac:dyDescent="0.2">
      <c r="A264" s="455" t="s">
        <v>708</v>
      </c>
      <c r="B264" s="437"/>
      <c r="C264" s="456" t="s">
        <v>119</v>
      </c>
      <c r="D264" s="439"/>
      <c r="E264" s="455" t="s">
        <v>120</v>
      </c>
      <c r="F264" s="439"/>
      <c r="G264" s="455" t="s">
        <v>121</v>
      </c>
      <c r="H264" s="439"/>
      <c r="I264" s="437"/>
      <c r="J264" s="437"/>
      <c r="K264" s="435" t="s">
        <v>122</v>
      </c>
      <c r="L264" s="437"/>
      <c r="M264" s="405" t="s">
        <v>123</v>
      </c>
      <c r="O264" s="455" t="s">
        <v>708</v>
      </c>
      <c r="P264" s="437"/>
      <c r="Q264" s="456" t="s">
        <v>119</v>
      </c>
      <c r="R264" s="439"/>
      <c r="S264" s="455" t="s">
        <v>120</v>
      </c>
      <c r="T264" s="439"/>
      <c r="U264" s="455" t="s">
        <v>121</v>
      </c>
      <c r="V264" s="439"/>
      <c r="W264" s="437"/>
      <c r="X264" s="437"/>
      <c r="Y264" s="435" t="s">
        <v>122</v>
      </c>
      <c r="Z264" s="437"/>
      <c r="AA264" s="405" t="s">
        <v>123</v>
      </c>
    </row>
    <row r="265" spans="1:28" ht="10.5" customHeight="1" x14ac:dyDescent="0.2">
      <c r="A265" s="457" t="s">
        <v>137</v>
      </c>
      <c r="B265" s="457"/>
      <c r="C265" s="458" t="s">
        <v>801</v>
      </c>
      <c r="D265" s="433"/>
      <c r="E265" s="459" t="s">
        <v>827</v>
      </c>
      <c r="F265" s="433"/>
      <c r="G265" s="459" t="s">
        <v>703</v>
      </c>
      <c r="H265" s="433"/>
      <c r="I265" s="457"/>
      <c r="J265" s="457"/>
      <c r="K265" s="460"/>
      <c r="L265" s="457"/>
      <c r="M265" s="460"/>
      <c r="N265" s="457"/>
      <c r="O265" s="457" t="s">
        <v>137</v>
      </c>
      <c r="P265" s="457"/>
      <c r="Q265" s="458" t="s">
        <v>1574</v>
      </c>
      <c r="R265" s="433"/>
      <c r="S265" s="459" t="s">
        <v>1575</v>
      </c>
      <c r="T265" s="433"/>
      <c r="U265" s="459" t="s">
        <v>703</v>
      </c>
      <c r="V265" s="433"/>
      <c r="W265" s="457"/>
      <c r="X265" s="457"/>
      <c r="Y265" s="460"/>
      <c r="Z265" s="457"/>
      <c r="AA265" s="460"/>
      <c r="AB265" s="461"/>
    </row>
    <row r="266" spans="1:28" ht="10.5" customHeight="1" x14ac:dyDescent="0.2">
      <c r="A266" s="457" t="s">
        <v>138</v>
      </c>
      <c r="B266" s="457"/>
      <c r="C266" s="458" t="s">
        <v>1576</v>
      </c>
      <c r="D266" s="433"/>
      <c r="E266" s="459" t="s">
        <v>1577</v>
      </c>
      <c r="F266" s="433"/>
      <c r="G266" s="459" t="s">
        <v>565</v>
      </c>
      <c r="H266" s="433"/>
      <c r="I266" s="457"/>
      <c r="J266" s="457"/>
      <c r="K266" s="462"/>
      <c r="L266" s="457"/>
      <c r="M266" s="462"/>
      <c r="N266" s="457"/>
      <c r="O266" s="457" t="s">
        <v>138</v>
      </c>
      <c r="P266" s="457"/>
      <c r="Q266" s="458" t="s">
        <v>215</v>
      </c>
      <c r="R266" s="433"/>
      <c r="S266" s="459" t="s">
        <v>1578</v>
      </c>
      <c r="T266" s="433"/>
      <c r="U266" s="459" t="s">
        <v>690</v>
      </c>
      <c r="V266" s="433"/>
      <c r="W266" s="457"/>
      <c r="X266" s="457"/>
      <c r="Y266" s="462"/>
      <c r="Z266" s="457"/>
      <c r="AA266" s="462"/>
      <c r="AB266" s="461"/>
    </row>
    <row r="267" spans="1:28" ht="10.5" customHeight="1" x14ac:dyDescent="0.2">
      <c r="A267" s="457" t="s">
        <v>126</v>
      </c>
      <c r="B267" s="457"/>
      <c r="C267" s="458" t="s">
        <v>891</v>
      </c>
      <c r="D267" s="433"/>
      <c r="E267" s="459" t="s">
        <v>1455</v>
      </c>
      <c r="F267" s="433"/>
      <c r="G267" s="459" t="s">
        <v>694</v>
      </c>
      <c r="H267" s="433"/>
      <c r="I267" s="457"/>
      <c r="J267" s="457"/>
      <c r="K267" s="462"/>
      <c r="L267" s="457"/>
      <c r="M267" s="462"/>
      <c r="N267" s="457"/>
      <c r="O267" s="457" t="s">
        <v>126</v>
      </c>
      <c r="P267" s="457"/>
      <c r="Q267" s="458" t="s">
        <v>1579</v>
      </c>
      <c r="R267" s="433"/>
      <c r="S267" s="459" t="s">
        <v>1580</v>
      </c>
      <c r="T267" s="433"/>
      <c r="U267" s="459" t="s">
        <v>694</v>
      </c>
      <c r="V267" s="433"/>
      <c r="W267" s="457"/>
      <c r="X267" s="457"/>
      <c r="Y267" s="462"/>
      <c r="Z267" s="457"/>
      <c r="AA267" s="462"/>
      <c r="AB267" s="461"/>
    </row>
    <row r="268" spans="1:28" ht="10.5" customHeight="1" x14ac:dyDescent="0.2">
      <c r="A268" s="457" t="s">
        <v>124</v>
      </c>
      <c r="B268" s="457"/>
      <c r="C268" s="458" t="s">
        <v>335</v>
      </c>
      <c r="D268" s="433"/>
      <c r="E268" s="459" t="s">
        <v>1581</v>
      </c>
      <c r="F268" s="433"/>
      <c r="G268" s="459" t="s">
        <v>1280</v>
      </c>
      <c r="H268" s="433"/>
      <c r="I268" s="457"/>
      <c r="J268" s="457"/>
      <c r="K268" s="462"/>
      <c r="L268" s="457"/>
      <c r="M268" s="462"/>
      <c r="N268" s="457"/>
      <c r="O268" s="457" t="s">
        <v>124</v>
      </c>
      <c r="P268" s="457"/>
      <c r="Q268" s="458" t="s">
        <v>1582</v>
      </c>
      <c r="R268" s="433"/>
      <c r="S268" s="459" t="s">
        <v>830</v>
      </c>
      <c r="T268" s="433"/>
      <c r="U268" s="459" t="s">
        <v>709</v>
      </c>
      <c r="V268" s="433"/>
      <c r="W268" s="457"/>
      <c r="X268" s="457"/>
      <c r="Y268" s="462"/>
      <c r="Z268" s="457"/>
      <c r="AA268" s="462"/>
      <c r="AB268" s="461"/>
    </row>
    <row r="269" spans="1:28" ht="10.5" customHeight="1" x14ac:dyDescent="0.2">
      <c r="A269" s="457" t="s">
        <v>125</v>
      </c>
      <c r="B269" s="457"/>
      <c r="C269" s="458" t="s">
        <v>1583</v>
      </c>
      <c r="D269" s="433"/>
      <c r="E269" s="459" t="s">
        <v>1584</v>
      </c>
      <c r="F269" s="433"/>
      <c r="G269" s="459" t="s">
        <v>564</v>
      </c>
      <c r="H269" s="433"/>
      <c r="I269" s="457"/>
      <c r="J269" s="457"/>
      <c r="K269" s="462"/>
      <c r="L269" s="457"/>
      <c r="M269" s="462"/>
      <c r="N269" s="457"/>
      <c r="O269" s="457" t="s">
        <v>125</v>
      </c>
      <c r="P269" s="457"/>
      <c r="Q269" s="458" t="s">
        <v>1585</v>
      </c>
      <c r="R269" s="433"/>
      <c r="S269" s="459" t="s">
        <v>1586</v>
      </c>
      <c r="T269" s="433"/>
      <c r="U269" s="459" t="s">
        <v>1270</v>
      </c>
      <c r="V269" s="433"/>
      <c r="W269" s="457"/>
      <c r="X269" s="457"/>
      <c r="Y269" s="462"/>
      <c r="Z269" s="457"/>
      <c r="AA269" s="462"/>
      <c r="AB269" s="461"/>
    </row>
    <row r="270" spans="1:28" ht="10.5" customHeight="1" x14ac:dyDescent="0.2">
      <c r="A270" s="457" t="s">
        <v>130</v>
      </c>
      <c r="B270" s="457"/>
      <c r="C270" s="458" t="s">
        <v>933</v>
      </c>
      <c r="D270" s="433"/>
      <c r="E270" s="459" t="s">
        <v>1587</v>
      </c>
      <c r="F270" s="433"/>
      <c r="G270" s="459" t="s">
        <v>588</v>
      </c>
      <c r="H270" s="433"/>
      <c r="I270" s="457"/>
      <c r="J270" s="457"/>
      <c r="K270" s="462"/>
      <c r="L270" s="457"/>
      <c r="M270" s="462"/>
      <c r="N270" s="457"/>
      <c r="O270" s="457" t="s">
        <v>130</v>
      </c>
      <c r="P270" s="457"/>
      <c r="Q270" s="458" t="s">
        <v>1420</v>
      </c>
      <c r="R270" s="433"/>
      <c r="S270" s="459" t="s">
        <v>1421</v>
      </c>
      <c r="T270" s="433"/>
      <c r="U270" s="459" t="s">
        <v>564</v>
      </c>
      <c r="V270" s="433"/>
      <c r="W270" s="457"/>
      <c r="X270" s="457"/>
      <c r="Y270" s="462"/>
      <c r="Z270" s="457"/>
      <c r="AA270" s="462"/>
      <c r="AB270" s="461"/>
    </row>
    <row r="271" spans="1:28" ht="10.5" customHeight="1" x14ac:dyDescent="0.2">
      <c r="A271" s="457" t="s">
        <v>131</v>
      </c>
      <c r="B271" s="457"/>
      <c r="C271" s="458" t="s">
        <v>1588</v>
      </c>
      <c r="D271" s="433"/>
      <c r="E271" s="459" t="s">
        <v>1589</v>
      </c>
      <c r="F271" s="433"/>
      <c r="G271" s="459" t="s">
        <v>690</v>
      </c>
      <c r="H271" s="433"/>
      <c r="I271" s="457"/>
      <c r="J271" s="457"/>
      <c r="K271" s="462"/>
      <c r="L271" s="457"/>
      <c r="M271" s="462"/>
      <c r="N271" s="457"/>
      <c r="O271" s="457" t="s">
        <v>131</v>
      </c>
      <c r="P271" s="457"/>
      <c r="Q271" s="458" t="s">
        <v>1443</v>
      </c>
      <c r="R271" s="433"/>
      <c r="S271" s="459" t="s">
        <v>1444</v>
      </c>
      <c r="T271" s="433"/>
      <c r="U271" s="459" t="s">
        <v>571</v>
      </c>
      <c r="V271" s="433"/>
      <c r="W271" s="457"/>
      <c r="X271" s="457"/>
      <c r="Y271" s="462"/>
      <c r="Z271" s="457"/>
      <c r="AA271" s="462"/>
      <c r="AB271" s="461"/>
    </row>
    <row r="272" spans="1:28" ht="10.5" customHeight="1" x14ac:dyDescent="0.2">
      <c r="A272" s="457" t="s">
        <v>142</v>
      </c>
      <c r="B272" s="457"/>
      <c r="C272" s="458" t="s">
        <v>314</v>
      </c>
      <c r="D272" s="433"/>
      <c r="E272" s="459" t="s">
        <v>1456</v>
      </c>
      <c r="F272" s="433"/>
      <c r="G272" s="459" t="s">
        <v>579</v>
      </c>
      <c r="H272" s="433"/>
      <c r="I272" s="457"/>
      <c r="J272" s="457"/>
      <c r="K272" s="462"/>
      <c r="L272" s="457"/>
      <c r="M272" s="462"/>
      <c r="N272" s="457"/>
      <c r="O272" s="457" t="s">
        <v>142</v>
      </c>
      <c r="P272" s="457"/>
      <c r="Q272" s="458" t="s">
        <v>272</v>
      </c>
      <c r="R272" s="433"/>
      <c r="S272" s="459" t="s">
        <v>1480</v>
      </c>
      <c r="T272" s="433"/>
      <c r="U272" s="459" t="s">
        <v>580</v>
      </c>
      <c r="V272" s="433"/>
      <c r="W272" s="457"/>
      <c r="X272" s="457"/>
      <c r="Y272" s="462"/>
      <c r="Z272" s="457"/>
      <c r="AA272" s="462"/>
      <c r="AB272" s="461"/>
    </row>
    <row r="273" spans="1:28" ht="10.5" customHeight="1" x14ac:dyDescent="0.2">
      <c r="A273" s="457" t="s">
        <v>611</v>
      </c>
      <c r="B273" s="457"/>
      <c r="C273" s="458" t="s">
        <v>1590</v>
      </c>
      <c r="D273" s="433"/>
      <c r="E273" s="459" t="s">
        <v>1591</v>
      </c>
      <c r="F273" s="433"/>
      <c r="G273" s="459" t="s">
        <v>1280</v>
      </c>
      <c r="H273" s="433"/>
      <c r="I273" s="457"/>
      <c r="J273" s="457"/>
      <c r="K273" s="462"/>
      <c r="L273" s="457"/>
      <c r="M273" s="462"/>
      <c r="N273" s="457"/>
      <c r="O273" s="457" t="s">
        <v>611</v>
      </c>
      <c r="P273" s="457"/>
      <c r="Q273" s="458" t="s">
        <v>1466</v>
      </c>
      <c r="R273" s="433"/>
      <c r="S273" s="459" t="s">
        <v>1467</v>
      </c>
      <c r="T273" s="433"/>
      <c r="U273" s="459" t="s">
        <v>567</v>
      </c>
      <c r="V273" s="433"/>
      <c r="W273" s="457"/>
      <c r="X273" s="457"/>
      <c r="Y273" s="462"/>
      <c r="Z273" s="457"/>
      <c r="AA273" s="462"/>
      <c r="AB273" s="461"/>
    </row>
    <row r="274" spans="1:28" ht="10.5" customHeight="1" x14ac:dyDescent="0.2">
      <c r="A274" s="457" t="s">
        <v>612</v>
      </c>
      <c r="B274" s="457"/>
      <c r="C274" s="458" t="s">
        <v>1592</v>
      </c>
      <c r="D274" s="433"/>
      <c r="E274" s="459" t="s">
        <v>1593</v>
      </c>
      <c r="F274" s="433"/>
      <c r="G274" s="459" t="s">
        <v>1280</v>
      </c>
      <c r="H274" s="433"/>
      <c r="I274" s="457"/>
      <c r="J274" s="457"/>
      <c r="K274" s="462"/>
      <c r="L274" s="457"/>
      <c r="M274" s="462"/>
      <c r="N274" s="457"/>
      <c r="O274" s="457" t="s">
        <v>612</v>
      </c>
      <c r="P274" s="457"/>
      <c r="Q274" s="458" t="s">
        <v>1594</v>
      </c>
      <c r="R274" s="433"/>
      <c r="S274" s="459" t="s">
        <v>1595</v>
      </c>
      <c r="T274" s="433"/>
      <c r="U274" s="459" t="s">
        <v>573</v>
      </c>
      <c r="V274" s="433"/>
      <c r="W274" s="457"/>
      <c r="X274" s="457"/>
      <c r="Y274" s="462"/>
      <c r="Z274" s="457"/>
      <c r="AA274" s="462"/>
      <c r="AB274" s="461"/>
    </row>
    <row r="275" spans="1:28" ht="10.5" customHeight="1" x14ac:dyDescent="0.2">
      <c r="A275" s="457" t="s">
        <v>613</v>
      </c>
      <c r="B275" s="457"/>
      <c r="C275" s="458" t="s">
        <v>1596</v>
      </c>
      <c r="D275" s="433"/>
      <c r="E275" s="459" t="s">
        <v>1597</v>
      </c>
      <c r="F275" s="433"/>
      <c r="G275" s="459" t="s">
        <v>1598</v>
      </c>
      <c r="H275" s="433"/>
      <c r="I275" s="457"/>
      <c r="J275" s="457"/>
      <c r="K275" s="462"/>
      <c r="L275" s="457"/>
      <c r="M275" s="462"/>
      <c r="N275" s="457"/>
      <c r="O275" s="457" t="s">
        <v>613</v>
      </c>
      <c r="P275" s="457"/>
      <c r="Q275" s="458" t="s">
        <v>958</v>
      </c>
      <c r="R275" s="433"/>
      <c r="S275" s="459" t="s">
        <v>1470</v>
      </c>
      <c r="T275" s="433"/>
      <c r="U275" s="459" t="s">
        <v>566</v>
      </c>
      <c r="V275" s="433"/>
      <c r="W275" s="457"/>
      <c r="X275" s="457"/>
      <c r="Y275" s="462"/>
      <c r="Z275" s="457"/>
      <c r="AA275" s="462"/>
      <c r="AB275" s="461"/>
    </row>
    <row r="276" spans="1:28" ht="10.5" customHeight="1" x14ac:dyDescent="0.2">
      <c r="A276" s="457" t="s">
        <v>614</v>
      </c>
      <c r="B276" s="457"/>
      <c r="C276" s="458" t="s">
        <v>813</v>
      </c>
      <c r="D276" s="433"/>
      <c r="E276" s="459" t="s">
        <v>1441</v>
      </c>
      <c r="F276" s="433"/>
      <c r="G276" s="459" t="s">
        <v>579</v>
      </c>
      <c r="H276" s="433"/>
      <c r="I276" s="457"/>
      <c r="J276" s="457"/>
      <c r="K276" s="462"/>
      <c r="L276" s="457"/>
      <c r="M276" s="462"/>
      <c r="N276" s="457"/>
      <c r="O276" s="457" t="s">
        <v>614</v>
      </c>
      <c r="P276" s="457"/>
      <c r="Q276" s="458" t="s">
        <v>1457</v>
      </c>
      <c r="R276" s="433"/>
      <c r="S276" s="459" t="s">
        <v>1458</v>
      </c>
      <c r="T276" s="433"/>
      <c r="U276" s="459" t="s">
        <v>565</v>
      </c>
      <c r="V276" s="433"/>
      <c r="W276" s="457"/>
      <c r="X276" s="457"/>
      <c r="Y276" s="462"/>
      <c r="Z276" s="457"/>
      <c r="AA276" s="462"/>
      <c r="AB276" s="461"/>
    </row>
    <row r="277" spans="1:28" ht="10.5" customHeight="1" x14ac:dyDescent="0.2">
      <c r="A277" s="457" t="s">
        <v>615</v>
      </c>
      <c r="B277" s="457"/>
      <c r="C277" s="458" t="s">
        <v>1599</v>
      </c>
      <c r="D277" s="433"/>
      <c r="E277" s="459" t="s">
        <v>1600</v>
      </c>
      <c r="F277" s="433"/>
      <c r="G277" s="459" t="s">
        <v>564</v>
      </c>
      <c r="H277" s="433"/>
      <c r="I277" s="457"/>
      <c r="J277" s="457"/>
      <c r="K277" s="462"/>
      <c r="L277" s="457"/>
      <c r="M277" s="462"/>
      <c r="N277" s="457"/>
      <c r="O277" s="457" t="s">
        <v>615</v>
      </c>
      <c r="P277" s="457"/>
      <c r="Q277" s="458" t="s">
        <v>1450</v>
      </c>
      <c r="R277" s="433"/>
      <c r="S277" s="459" t="s">
        <v>1451</v>
      </c>
      <c r="T277" s="433"/>
      <c r="U277" s="459" t="s">
        <v>571</v>
      </c>
      <c r="V277" s="433"/>
      <c r="W277" s="457"/>
      <c r="X277" s="457"/>
      <c r="Y277" s="462"/>
      <c r="Z277" s="457"/>
      <c r="AA277" s="462"/>
      <c r="AB277" s="461"/>
    </row>
    <row r="278" spans="1:28" ht="10.5" customHeight="1" x14ac:dyDescent="0.2">
      <c r="A278" s="457" t="s">
        <v>616</v>
      </c>
      <c r="B278" s="457"/>
      <c r="C278" s="458" t="s">
        <v>606</v>
      </c>
      <c r="D278" s="433"/>
      <c r="E278" s="459" t="s">
        <v>1601</v>
      </c>
      <c r="F278" s="433"/>
      <c r="G278" s="459" t="s">
        <v>580</v>
      </c>
      <c r="H278" s="433"/>
      <c r="I278" s="457"/>
      <c r="J278" s="457"/>
      <c r="K278" s="462"/>
      <c r="L278" s="457"/>
      <c r="M278" s="462"/>
      <c r="N278" s="457"/>
      <c r="O278" s="457" t="s">
        <v>616</v>
      </c>
      <c r="P278" s="457"/>
      <c r="Q278" s="458" t="s">
        <v>1602</v>
      </c>
      <c r="R278" s="433"/>
      <c r="S278" s="459" t="s">
        <v>1603</v>
      </c>
      <c r="T278" s="433"/>
      <c r="U278" s="459" t="s">
        <v>694</v>
      </c>
      <c r="V278" s="433"/>
      <c r="W278" s="457"/>
      <c r="X278" s="457"/>
      <c r="Y278" s="462"/>
      <c r="Z278" s="457"/>
      <c r="AA278" s="462"/>
      <c r="AB278" s="461"/>
    </row>
    <row r="279" spans="1:28" ht="10.5" customHeight="1" x14ac:dyDescent="0.2">
      <c r="A279" s="457" t="s">
        <v>623</v>
      </c>
      <c r="B279" s="457"/>
      <c r="C279" s="458" t="s">
        <v>815</v>
      </c>
      <c r="D279" s="433"/>
      <c r="E279" s="459" t="s">
        <v>1604</v>
      </c>
      <c r="F279" s="433"/>
      <c r="G279" s="459" t="s">
        <v>690</v>
      </c>
      <c r="H279" s="433"/>
      <c r="I279" s="457"/>
      <c r="J279" s="457"/>
      <c r="K279" s="462"/>
      <c r="L279" s="457"/>
      <c r="M279" s="462"/>
      <c r="N279" s="457"/>
      <c r="O279" s="457" t="s">
        <v>623</v>
      </c>
      <c r="P279" s="457"/>
      <c r="Q279" s="458" t="s">
        <v>1605</v>
      </c>
      <c r="R279" s="433"/>
      <c r="S279" s="459" t="s">
        <v>1606</v>
      </c>
      <c r="T279" s="433"/>
      <c r="U279" s="459" t="s">
        <v>571</v>
      </c>
      <c r="V279" s="433"/>
      <c r="W279" s="457"/>
      <c r="X279" s="457"/>
      <c r="Y279" s="462"/>
      <c r="Z279" s="457"/>
      <c r="AA279" s="462"/>
      <c r="AB279" s="461"/>
    </row>
    <row r="280" spans="1:28" ht="10.5" customHeight="1" x14ac:dyDescent="0.2">
      <c r="A280" s="457" t="s">
        <v>624</v>
      </c>
      <c r="B280" s="457"/>
      <c r="C280" s="458" t="s">
        <v>1607</v>
      </c>
      <c r="D280" s="433"/>
      <c r="E280" s="459" t="s">
        <v>1608</v>
      </c>
      <c r="F280" s="433"/>
      <c r="G280" s="459" t="s">
        <v>690</v>
      </c>
      <c r="H280" s="433"/>
      <c r="I280" s="457"/>
      <c r="J280" s="457"/>
      <c r="K280" s="462"/>
      <c r="L280" s="457"/>
      <c r="M280" s="462"/>
      <c r="N280" s="457"/>
      <c r="O280" s="457" t="s">
        <v>624</v>
      </c>
      <c r="P280" s="457"/>
      <c r="Q280" s="458" t="s">
        <v>1475</v>
      </c>
      <c r="R280" s="433"/>
      <c r="S280" s="459" t="s">
        <v>1476</v>
      </c>
      <c r="T280" s="433"/>
      <c r="U280" s="459" t="s">
        <v>580</v>
      </c>
      <c r="V280" s="433"/>
      <c r="W280" s="457"/>
      <c r="X280" s="457"/>
      <c r="Y280" s="462"/>
      <c r="Z280" s="457"/>
      <c r="AA280" s="462"/>
      <c r="AB280" s="461"/>
    </row>
    <row r="281" spans="1:28" ht="10.5" customHeight="1" x14ac:dyDescent="0.2">
      <c r="A281" s="433" t="s">
        <v>714</v>
      </c>
      <c r="B281" s="457"/>
      <c r="C281" s="458"/>
      <c r="D281" s="433"/>
      <c r="E281" s="459"/>
      <c r="F281" s="433"/>
      <c r="G281" s="459"/>
      <c r="H281" s="433"/>
      <c r="I281" s="457"/>
      <c r="J281" s="457"/>
      <c r="K281" s="462"/>
      <c r="L281" s="457"/>
      <c r="M281" s="462"/>
      <c r="N281" s="457"/>
      <c r="O281" s="433" t="s">
        <v>714</v>
      </c>
      <c r="P281" s="457"/>
      <c r="Q281" s="458"/>
      <c r="R281" s="433"/>
      <c r="S281" s="459"/>
      <c r="T281" s="433"/>
      <c r="U281" s="459"/>
      <c r="V281" s="433"/>
      <c r="W281" s="457"/>
      <c r="X281" s="457"/>
      <c r="Y281" s="462"/>
      <c r="Z281" s="457"/>
      <c r="AA281" s="462"/>
      <c r="AB281" s="461"/>
    </row>
    <row r="282" spans="1:28" ht="10.5" customHeight="1" x14ac:dyDescent="0.2">
      <c r="A282" s="457" t="s">
        <v>625</v>
      </c>
      <c r="B282" s="457"/>
      <c r="C282" s="458" t="s">
        <v>814</v>
      </c>
      <c r="D282" s="433"/>
      <c r="E282" s="459" t="s">
        <v>1609</v>
      </c>
      <c r="F282" s="433"/>
      <c r="G282" s="459" t="s">
        <v>570</v>
      </c>
      <c r="H282" s="433"/>
      <c r="I282" s="457"/>
      <c r="J282" s="457"/>
      <c r="K282" s="462"/>
      <c r="L282" s="457"/>
      <c r="M282" s="462"/>
      <c r="N282" s="457"/>
      <c r="O282" s="457" t="s">
        <v>625</v>
      </c>
      <c r="P282" s="457"/>
      <c r="Q282" s="458" t="s">
        <v>1610</v>
      </c>
      <c r="R282" s="433"/>
      <c r="S282" s="459" t="s">
        <v>713</v>
      </c>
      <c r="T282" s="433"/>
      <c r="U282" s="459" t="s">
        <v>703</v>
      </c>
      <c r="V282" s="433"/>
      <c r="W282" s="457"/>
      <c r="X282" s="457"/>
      <c r="Y282" s="462"/>
      <c r="Z282" s="457"/>
      <c r="AA282" s="462"/>
      <c r="AB282" s="461"/>
    </row>
    <row r="283" spans="1:28" ht="10.5" customHeight="1" x14ac:dyDescent="0.2">
      <c r="A283" s="457" t="s">
        <v>626</v>
      </c>
      <c r="B283" s="457"/>
      <c r="C283" s="458" t="s">
        <v>1471</v>
      </c>
      <c r="D283" s="433"/>
      <c r="E283" s="459" t="s">
        <v>1472</v>
      </c>
      <c r="F283" s="433"/>
      <c r="G283" s="459" t="s">
        <v>565</v>
      </c>
      <c r="H283" s="433"/>
      <c r="I283" s="457"/>
      <c r="J283" s="457"/>
      <c r="K283" s="463"/>
      <c r="L283" s="457"/>
      <c r="M283" s="463"/>
      <c r="N283" s="457"/>
      <c r="O283" s="457" t="s">
        <v>626</v>
      </c>
      <c r="P283" s="457"/>
      <c r="Q283" s="458" t="s">
        <v>803</v>
      </c>
      <c r="R283" s="433"/>
      <c r="S283" s="459" t="s">
        <v>1479</v>
      </c>
      <c r="T283" s="433"/>
      <c r="U283" s="459" t="s">
        <v>579</v>
      </c>
      <c r="V283" s="433"/>
      <c r="W283" s="457"/>
      <c r="X283" s="457"/>
      <c r="Y283" s="463"/>
      <c r="Z283" s="457"/>
      <c r="AA283" s="463"/>
      <c r="AB283" s="461"/>
    </row>
    <row r="284" spans="1:28" ht="10.5" hidden="1" customHeight="1" x14ac:dyDescent="0.2"/>
    <row r="286" spans="1:28" ht="13.05" customHeight="1" x14ac:dyDescent="0.2">
      <c r="A286" s="454" t="s">
        <v>574</v>
      </c>
      <c r="O286" s="454" t="s">
        <v>575</v>
      </c>
    </row>
    <row r="287" spans="1:28" ht="10.5" customHeight="1" x14ac:dyDescent="0.2">
      <c r="A287" s="455" t="s">
        <v>708</v>
      </c>
      <c r="B287" s="437"/>
      <c r="C287" s="456" t="s">
        <v>119</v>
      </c>
      <c r="D287" s="439"/>
      <c r="E287" s="455" t="s">
        <v>120</v>
      </c>
      <c r="F287" s="439"/>
      <c r="G287" s="455" t="s">
        <v>121</v>
      </c>
      <c r="H287" s="439"/>
      <c r="I287" s="437"/>
      <c r="J287" s="437"/>
      <c r="K287" s="435" t="s">
        <v>122</v>
      </c>
      <c r="L287" s="437"/>
      <c r="M287" s="405" t="s">
        <v>123</v>
      </c>
      <c r="O287" s="455" t="s">
        <v>708</v>
      </c>
      <c r="P287" s="437"/>
      <c r="Q287" s="456" t="s">
        <v>119</v>
      </c>
      <c r="R287" s="439"/>
      <c r="S287" s="455" t="s">
        <v>120</v>
      </c>
      <c r="T287" s="439"/>
      <c r="U287" s="455" t="s">
        <v>121</v>
      </c>
      <c r="V287" s="439"/>
      <c r="W287" s="437"/>
      <c r="X287" s="437"/>
      <c r="Y287" s="435" t="s">
        <v>122</v>
      </c>
      <c r="Z287" s="437"/>
      <c r="AA287" s="405" t="s">
        <v>123</v>
      </c>
    </row>
    <row r="288" spans="1:28" ht="10.5" customHeight="1" x14ac:dyDescent="0.2">
      <c r="A288" s="457" t="s">
        <v>137</v>
      </c>
      <c r="B288" s="457"/>
      <c r="C288" s="458" t="s">
        <v>1489</v>
      </c>
      <c r="D288" s="433"/>
      <c r="E288" s="459" t="s">
        <v>1490</v>
      </c>
      <c r="F288" s="433"/>
      <c r="G288" s="459" t="s">
        <v>565</v>
      </c>
      <c r="H288" s="433"/>
      <c r="I288" s="457"/>
      <c r="J288" s="457"/>
      <c r="K288" s="460"/>
      <c r="L288" s="457"/>
      <c r="M288" s="460"/>
      <c r="N288" s="457"/>
      <c r="O288" s="457" t="s">
        <v>137</v>
      </c>
      <c r="P288" s="457"/>
      <c r="Q288" s="458" t="s">
        <v>1516</v>
      </c>
      <c r="R288" s="433"/>
      <c r="S288" s="459" t="s">
        <v>1517</v>
      </c>
      <c r="T288" s="433"/>
      <c r="U288" s="459" t="s">
        <v>1270</v>
      </c>
      <c r="V288" s="433"/>
      <c r="W288" s="457"/>
      <c r="X288" s="457"/>
      <c r="Y288" s="460"/>
      <c r="Z288" s="457"/>
      <c r="AA288" s="460"/>
      <c r="AB288" s="461"/>
    </row>
    <row r="289" spans="1:28" ht="10.5" customHeight="1" x14ac:dyDescent="0.2">
      <c r="A289" s="457" t="s">
        <v>138</v>
      </c>
      <c r="B289" s="457"/>
      <c r="C289" s="458" t="s">
        <v>317</v>
      </c>
      <c r="D289" s="433"/>
      <c r="E289" s="459" t="s">
        <v>1611</v>
      </c>
      <c r="F289" s="433"/>
      <c r="G289" s="459" t="s">
        <v>1280</v>
      </c>
      <c r="H289" s="433"/>
      <c r="I289" s="457"/>
      <c r="J289" s="457"/>
      <c r="K289" s="462"/>
      <c r="L289" s="457"/>
      <c r="M289" s="462"/>
      <c r="N289" s="457"/>
      <c r="O289" s="457" t="s">
        <v>138</v>
      </c>
      <c r="P289" s="457"/>
      <c r="Q289" s="458" t="s">
        <v>1481</v>
      </c>
      <c r="R289" s="433"/>
      <c r="S289" s="459" t="s">
        <v>1482</v>
      </c>
      <c r="T289" s="433"/>
      <c r="U289" s="459" t="s">
        <v>671</v>
      </c>
      <c r="V289" s="433"/>
      <c r="W289" s="457"/>
      <c r="X289" s="457"/>
      <c r="Y289" s="462"/>
      <c r="Z289" s="457"/>
      <c r="AA289" s="462"/>
      <c r="AB289" s="461"/>
    </row>
    <row r="290" spans="1:28" ht="10.5" customHeight="1" x14ac:dyDescent="0.2">
      <c r="A290" s="457" t="s">
        <v>126</v>
      </c>
      <c r="B290" s="457"/>
      <c r="C290" s="458" t="s">
        <v>1453</v>
      </c>
      <c r="D290" s="433"/>
      <c r="E290" s="459" t="s">
        <v>1505</v>
      </c>
      <c r="F290" s="433"/>
      <c r="G290" s="459" t="s">
        <v>579</v>
      </c>
      <c r="H290" s="433"/>
      <c r="I290" s="457"/>
      <c r="J290" s="457"/>
      <c r="K290" s="462"/>
      <c r="L290" s="457"/>
      <c r="M290" s="462"/>
      <c r="N290" s="457"/>
      <c r="O290" s="457" t="s">
        <v>126</v>
      </c>
      <c r="P290" s="457"/>
      <c r="Q290" s="458" t="s">
        <v>1612</v>
      </c>
      <c r="R290" s="433"/>
      <c r="S290" s="459" t="s">
        <v>1613</v>
      </c>
      <c r="T290" s="433"/>
      <c r="U290" s="459" t="s">
        <v>579</v>
      </c>
      <c r="V290" s="433"/>
      <c r="W290" s="457"/>
      <c r="X290" s="457"/>
      <c r="Y290" s="462"/>
      <c r="Z290" s="457"/>
      <c r="AA290" s="462"/>
      <c r="AB290" s="461"/>
    </row>
    <row r="291" spans="1:28" ht="10.5" customHeight="1" x14ac:dyDescent="0.2">
      <c r="A291" s="457" t="s">
        <v>124</v>
      </c>
      <c r="B291" s="457"/>
      <c r="C291" s="458" t="s">
        <v>875</v>
      </c>
      <c r="D291" s="433"/>
      <c r="E291" s="459" t="s">
        <v>1452</v>
      </c>
      <c r="F291" s="433"/>
      <c r="G291" s="459" t="s">
        <v>579</v>
      </c>
      <c r="H291" s="433"/>
      <c r="I291" s="457"/>
      <c r="J291" s="457"/>
      <c r="K291" s="462"/>
      <c r="L291" s="457"/>
      <c r="M291" s="462"/>
      <c r="N291" s="457"/>
      <c r="O291" s="457" t="s">
        <v>124</v>
      </c>
      <c r="P291" s="457"/>
      <c r="Q291" s="458" t="s">
        <v>1614</v>
      </c>
      <c r="R291" s="433"/>
      <c r="S291" s="459" t="s">
        <v>1615</v>
      </c>
      <c r="T291" s="433"/>
      <c r="U291" s="459" t="s">
        <v>1616</v>
      </c>
      <c r="V291" s="433"/>
      <c r="W291" s="457"/>
      <c r="X291" s="457"/>
      <c r="Y291" s="462"/>
      <c r="Z291" s="457"/>
      <c r="AA291" s="462"/>
      <c r="AB291" s="461"/>
    </row>
    <row r="292" spans="1:28" ht="10.5" customHeight="1" x14ac:dyDescent="0.2">
      <c r="A292" s="457" t="s">
        <v>125</v>
      </c>
      <c r="B292" s="457"/>
      <c r="C292" s="458" t="s">
        <v>245</v>
      </c>
      <c r="D292" s="433"/>
      <c r="E292" s="459" t="s">
        <v>1494</v>
      </c>
      <c r="F292" s="433"/>
      <c r="G292" s="459" t="s">
        <v>571</v>
      </c>
      <c r="H292" s="433"/>
      <c r="I292" s="457"/>
      <c r="J292" s="457"/>
      <c r="K292" s="462"/>
      <c r="L292" s="457"/>
      <c r="M292" s="462"/>
      <c r="N292" s="457"/>
      <c r="O292" s="457" t="s">
        <v>125</v>
      </c>
      <c r="P292" s="457"/>
      <c r="Q292" s="458" t="s">
        <v>1617</v>
      </c>
      <c r="R292" s="433"/>
      <c r="S292" s="459" t="s">
        <v>1618</v>
      </c>
      <c r="T292" s="433"/>
      <c r="U292" s="459" t="s">
        <v>690</v>
      </c>
      <c r="V292" s="433"/>
      <c r="W292" s="457"/>
      <c r="X292" s="457"/>
      <c r="Y292" s="462"/>
      <c r="Z292" s="457"/>
      <c r="AA292" s="462"/>
      <c r="AB292" s="461"/>
    </row>
    <row r="293" spans="1:28" ht="10.5" customHeight="1" x14ac:dyDescent="0.2">
      <c r="A293" s="457" t="s">
        <v>130</v>
      </c>
      <c r="B293" s="457"/>
      <c r="C293" s="458" t="s">
        <v>1619</v>
      </c>
      <c r="D293" s="433"/>
      <c r="E293" s="459" t="s">
        <v>1620</v>
      </c>
      <c r="F293" s="433"/>
      <c r="G293" s="459" t="s">
        <v>571</v>
      </c>
      <c r="H293" s="433"/>
      <c r="I293" s="457"/>
      <c r="J293" s="457"/>
      <c r="K293" s="462"/>
      <c r="L293" s="457"/>
      <c r="M293" s="462"/>
      <c r="N293" s="457"/>
      <c r="O293" s="457" t="s">
        <v>130</v>
      </c>
      <c r="P293" s="457"/>
      <c r="Q293" s="458" t="s">
        <v>1621</v>
      </c>
      <c r="R293" s="433"/>
      <c r="S293" s="459" t="s">
        <v>1622</v>
      </c>
      <c r="T293" s="433"/>
      <c r="U293" s="459" t="s">
        <v>569</v>
      </c>
      <c r="V293" s="433"/>
      <c r="W293" s="457"/>
      <c r="X293" s="457"/>
      <c r="Y293" s="462"/>
      <c r="Z293" s="457"/>
      <c r="AA293" s="462"/>
      <c r="AB293" s="461"/>
    </row>
    <row r="294" spans="1:28" ht="10.5" customHeight="1" x14ac:dyDescent="0.2">
      <c r="A294" s="457" t="s">
        <v>131</v>
      </c>
      <c r="B294" s="457"/>
      <c r="C294" s="458" t="s">
        <v>867</v>
      </c>
      <c r="D294" s="433"/>
      <c r="E294" s="459" t="s">
        <v>1623</v>
      </c>
      <c r="F294" s="433"/>
      <c r="G294" s="459" t="s">
        <v>1624</v>
      </c>
      <c r="H294" s="433"/>
      <c r="I294" s="457"/>
      <c r="J294" s="457"/>
      <c r="K294" s="462"/>
      <c r="L294" s="457"/>
      <c r="M294" s="462"/>
      <c r="N294" s="457"/>
      <c r="O294" s="457" t="s">
        <v>131</v>
      </c>
      <c r="P294" s="457"/>
      <c r="Q294" s="458" t="s">
        <v>1625</v>
      </c>
      <c r="R294" s="433"/>
      <c r="S294" s="459" t="s">
        <v>1626</v>
      </c>
      <c r="T294" s="433"/>
      <c r="U294" s="459" t="s">
        <v>809</v>
      </c>
      <c r="V294" s="433"/>
      <c r="W294" s="457"/>
      <c r="X294" s="457"/>
      <c r="Y294" s="462"/>
      <c r="Z294" s="457"/>
      <c r="AA294" s="462"/>
      <c r="AB294" s="461"/>
    </row>
    <row r="295" spans="1:28" ht="10.5" customHeight="1" x14ac:dyDescent="0.2">
      <c r="A295" s="457" t="s">
        <v>142</v>
      </c>
      <c r="B295" s="457"/>
      <c r="C295" s="458" t="s">
        <v>1485</v>
      </c>
      <c r="D295" s="433"/>
      <c r="E295" s="459" t="s">
        <v>1486</v>
      </c>
      <c r="F295" s="433"/>
      <c r="G295" s="459" t="s">
        <v>566</v>
      </c>
      <c r="H295" s="433"/>
      <c r="I295" s="457"/>
      <c r="J295" s="457"/>
      <c r="K295" s="462"/>
      <c r="L295" s="457"/>
      <c r="M295" s="462"/>
      <c r="N295" s="457"/>
      <c r="O295" s="457" t="s">
        <v>142</v>
      </c>
      <c r="P295" s="457"/>
      <c r="Q295" s="458" t="s">
        <v>1627</v>
      </c>
      <c r="R295" s="433"/>
      <c r="S295" s="459" t="s">
        <v>1628</v>
      </c>
      <c r="T295" s="433"/>
      <c r="U295" s="459" t="s">
        <v>565</v>
      </c>
      <c r="V295" s="433"/>
      <c r="W295" s="457"/>
      <c r="X295" s="457"/>
      <c r="Y295" s="462"/>
      <c r="Z295" s="457"/>
      <c r="AA295" s="462"/>
      <c r="AB295" s="461"/>
    </row>
    <row r="296" spans="1:28" ht="10.5" customHeight="1" x14ac:dyDescent="0.2">
      <c r="A296" s="457" t="s">
        <v>611</v>
      </c>
      <c r="B296" s="457"/>
      <c r="C296" s="458" t="s">
        <v>1462</v>
      </c>
      <c r="D296" s="433"/>
      <c r="E296" s="459" t="s">
        <v>1463</v>
      </c>
      <c r="F296" s="433"/>
      <c r="G296" s="459" t="s">
        <v>580</v>
      </c>
      <c r="H296" s="433"/>
      <c r="I296" s="457"/>
      <c r="J296" s="457"/>
      <c r="K296" s="462"/>
      <c r="L296" s="457"/>
      <c r="M296" s="462"/>
      <c r="N296" s="457"/>
      <c r="O296" s="457" t="s">
        <v>611</v>
      </c>
      <c r="P296" s="457"/>
      <c r="Q296" s="458" t="s">
        <v>816</v>
      </c>
      <c r="R296" s="433"/>
      <c r="S296" s="459" t="s">
        <v>1495</v>
      </c>
      <c r="T296" s="433"/>
      <c r="U296" s="459" t="s">
        <v>570</v>
      </c>
      <c r="V296" s="433"/>
      <c r="W296" s="457"/>
      <c r="X296" s="457"/>
      <c r="Y296" s="462"/>
      <c r="Z296" s="457"/>
      <c r="AA296" s="462"/>
      <c r="AB296" s="461"/>
    </row>
    <row r="297" spans="1:28" ht="10.5" customHeight="1" x14ac:dyDescent="0.2">
      <c r="A297" s="457" t="s">
        <v>612</v>
      </c>
      <c r="B297" s="457"/>
      <c r="C297" s="458" t="s">
        <v>1477</v>
      </c>
      <c r="D297" s="433"/>
      <c r="E297" s="459" t="s">
        <v>1478</v>
      </c>
      <c r="F297" s="433"/>
      <c r="G297" s="459" t="s">
        <v>565</v>
      </c>
      <c r="H297" s="433"/>
      <c r="I297" s="457"/>
      <c r="J297" s="457"/>
      <c r="K297" s="462"/>
      <c r="L297" s="457"/>
      <c r="M297" s="462"/>
      <c r="N297" s="457"/>
      <c r="O297" s="457" t="s">
        <v>612</v>
      </c>
      <c r="P297" s="457"/>
      <c r="Q297" s="458" t="s">
        <v>1629</v>
      </c>
      <c r="R297" s="433"/>
      <c r="S297" s="459" t="s">
        <v>1630</v>
      </c>
      <c r="T297" s="433"/>
      <c r="U297" s="459" t="s">
        <v>809</v>
      </c>
      <c r="V297" s="433"/>
      <c r="W297" s="457"/>
      <c r="X297" s="457"/>
      <c r="Y297" s="462"/>
      <c r="Z297" s="457"/>
      <c r="AA297" s="462"/>
      <c r="AB297" s="461"/>
    </row>
    <row r="298" spans="1:28" ht="10.5" customHeight="1" x14ac:dyDescent="0.2">
      <c r="A298" s="457" t="s">
        <v>613</v>
      </c>
      <c r="B298" s="457"/>
      <c r="C298" s="458" t="s">
        <v>1016</v>
      </c>
      <c r="D298" s="433"/>
      <c r="E298" s="459" t="s">
        <v>1631</v>
      </c>
      <c r="F298" s="433"/>
      <c r="G298" s="459" t="s">
        <v>564</v>
      </c>
      <c r="H298" s="433"/>
      <c r="I298" s="457"/>
      <c r="J298" s="457"/>
      <c r="K298" s="462"/>
      <c r="L298" s="457"/>
      <c r="M298" s="462"/>
      <c r="N298" s="457"/>
      <c r="O298" s="457" t="s">
        <v>613</v>
      </c>
      <c r="P298" s="457"/>
      <c r="Q298" s="458" t="s">
        <v>963</v>
      </c>
      <c r="R298" s="433"/>
      <c r="S298" s="459" t="s">
        <v>1514</v>
      </c>
      <c r="T298" s="433"/>
      <c r="U298" s="459" t="s">
        <v>570</v>
      </c>
      <c r="V298" s="433"/>
      <c r="W298" s="457"/>
      <c r="X298" s="457"/>
      <c r="Y298" s="462"/>
      <c r="Z298" s="457"/>
      <c r="AA298" s="462"/>
      <c r="AB298" s="461"/>
    </row>
    <row r="299" spans="1:28" ht="10.5" customHeight="1" x14ac:dyDescent="0.2">
      <c r="A299" s="457" t="s">
        <v>614</v>
      </c>
      <c r="B299" s="457"/>
      <c r="C299" s="458" t="s">
        <v>1473</v>
      </c>
      <c r="D299" s="433"/>
      <c r="E299" s="459" t="s">
        <v>1474</v>
      </c>
      <c r="F299" s="433"/>
      <c r="G299" s="459" t="s">
        <v>671</v>
      </c>
      <c r="H299" s="433"/>
      <c r="I299" s="457"/>
      <c r="J299" s="457"/>
      <c r="K299" s="462"/>
      <c r="L299" s="457"/>
      <c r="M299" s="462"/>
      <c r="N299" s="457"/>
      <c r="O299" s="457" t="s">
        <v>614</v>
      </c>
      <c r="P299" s="457"/>
      <c r="Q299" s="458" t="s">
        <v>870</v>
      </c>
      <c r="R299" s="433"/>
      <c r="S299" s="459" t="s">
        <v>1511</v>
      </c>
      <c r="T299" s="433"/>
      <c r="U299" s="459" t="s">
        <v>694</v>
      </c>
      <c r="V299" s="433"/>
      <c r="W299" s="457"/>
      <c r="X299" s="457"/>
      <c r="Y299" s="462"/>
      <c r="Z299" s="457"/>
      <c r="AA299" s="462"/>
      <c r="AB299" s="461"/>
    </row>
    <row r="300" spans="1:28" ht="10.5" customHeight="1" x14ac:dyDescent="0.2">
      <c r="A300" s="457" t="s">
        <v>615</v>
      </c>
      <c r="B300" s="457"/>
      <c r="C300" s="458" t="s">
        <v>1632</v>
      </c>
      <c r="D300" s="433"/>
      <c r="E300" s="459" t="s">
        <v>1633</v>
      </c>
      <c r="F300" s="433"/>
      <c r="G300" s="459" t="s">
        <v>809</v>
      </c>
      <c r="H300" s="433"/>
      <c r="I300" s="457"/>
      <c r="J300" s="457"/>
      <c r="K300" s="462"/>
      <c r="L300" s="457"/>
      <c r="M300" s="462"/>
      <c r="N300" s="457"/>
      <c r="O300" s="457" t="s">
        <v>615</v>
      </c>
      <c r="P300" s="457"/>
      <c r="Q300" s="458" t="s">
        <v>934</v>
      </c>
      <c r="R300" s="433"/>
      <c r="S300" s="459" t="s">
        <v>1634</v>
      </c>
      <c r="T300" s="433"/>
      <c r="U300" s="459" t="s">
        <v>588</v>
      </c>
      <c r="V300" s="433"/>
      <c r="W300" s="457"/>
      <c r="X300" s="457"/>
      <c r="Y300" s="462"/>
      <c r="Z300" s="457"/>
      <c r="AA300" s="462"/>
      <c r="AB300" s="461"/>
    </row>
    <row r="301" spans="1:28" ht="10.5" customHeight="1" x14ac:dyDescent="0.2">
      <c r="A301" s="457" t="s">
        <v>616</v>
      </c>
      <c r="B301" s="457"/>
      <c r="C301" s="458" t="s">
        <v>1635</v>
      </c>
      <c r="D301" s="433"/>
      <c r="E301" s="459" t="s">
        <v>1636</v>
      </c>
      <c r="F301" s="433"/>
      <c r="G301" s="459" t="s">
        <v>1554</v>
      </c>
      <c r="H301" s="433"/>
      <c r="I301" s="457"/>
      <c r="J301" s="457"/>
      <c r="K301" s="462"/>
      <c r="L301" s="457"/>
      <c r="M301" s="462"/>
      <c r="N301" s="457"/>
      <c r="O301" s="457" t="s">
        <v>616</v>
      </c>
      <c r="P301" s="457"/>
      <c r="Q301" s="458" t="s">
        <v>1637</v>
      </c>
      <c r="R301" s="433"/>
      <c r="S301" s="459" t="s">
        <v>1638</v>
      </c>
      <c r="T301" s="433"/>
      <c r="U301" s="459" t="s">
        <v>809</v>
      </c>
      <c r="V301" s="433"/>
      <c r="W301" s="457"/>
      <c r="X301" s="457"/>
      <c r="Y301" s="462"/>
      <c r="Z301" s="457"/>
      <c r="AA301" s="462"/>
      <c r="AB301" s="461"/>
    </row>
    <row r="302" spans="1:28" ht="10.5" customHeight="1" x14ac:dyDescent="0.2">
      <c r="A302" s="457" t="s">
        <v>623</v>
      </c>
      <c r="B302" s="457"/>
      <c r="C302" s="458" t="s">
        <v>1639</v>
      </c>
      <c r="D302" s="433"/>
      <c r="E302" s="459" t="s">
        <v>1640</v>
      </c>
      <c r="F302" s="433"/>
      <c r="G302" s="459" t="s">
        <v>571</v>
      </c>
      <c r="H302" s="433"/>
      <c r="I302" s="457"/>
      <c r="J302" s="457"/>
      <c r="K302" s="462"/>
      <c r="L302" s="457"/>
      <c r="M302" s="462"/>
      <c r="N302" s="457"/>
      <c r="O302" s="457" t="s">
        <v>623</v>
      </c>
      <c r="P302" s="457"/>
      <c r="Q302" s="458" t="s">
        <v>1641</v>
      </c>
      <c r="R302" s="433"/>
      <c r="S302" s="459" t="s">
        <v>1642</v>
      </c>
      <c r="T302" s="433"/>
      <c r="U302" s="459" t="s">
        <v>593</v>
      </c>
      <c r="V302" s="433"/>
      <c r="W302" s="457"/>
      <c r="X302" s="457"/>
      <c r="Y302" s="462"/>
      <c r="Z302" s="457"/>
      <c r="AA302" s="462"/>
      <c r="AB302" s="461"/>
    </row>
    <row r="303" spans="1:28" ht="10.5" customHeight="1" x14ac:dyDescent="0.2">
      <c r="A303" s="457" t="s">
        <v>624</v>
      </c>
      <c r="B303" s="457"/>
      <c r="C303" s="458" t="s">
        <v>1498</v>
      </c>
      <c r="D303" s="433"/>
      <c r="E303" s="459" t="s">
        <v>1499</v>
      </c>
      <c r="F303" s="433"/>
      <c r="G303" s="459" t="s">
        <v>567</v>
      </c>
      <c r="H303" s="433"/>
      <c r="I303" s="457"/>
      <c r="J303" s="457"/>
      <c r="K303" s="462"/>
      <c r="L303" s="457"/>
      <c r="M303" s="462"/>
      <c r="N303" s="457"/>
      <c r="O303" s="457" t="s">
        <v>624</v>
      </c>
      <c r="P303" s="457"/>
      <c r="Q303" s="458" t="s">
        <v>305</v>
      </c>
      <c r="R303" s="433"/>
      <c r="S303" s="459" t="s">
        <v>1483</v>
      </c>
      <c r="T303" s="433"/>
      <c r="U303" s="459" t="s">
        <v>579</v>
      </c>
      <c r="V303" s="433"/>
      <c r="W303" s="457"/>
      <c r="X303" s="457"/>
      <c r="Y303" s="462"/>
      <c r="Z303" s="457"/>
      <c r="AA303" s="462"/>
      <c r="AB303" s="461"/>
    </row>
    <row r="304" spans="1:28" ht="10.5" customHeight="1" x14ac:dyDescent="0.2">
      <c r="A304" s="433" t="s">
        <v>714</v>
      </c>
      <c r="B304" s="457"/>
      <c r="C304" s="458"/>
      <c r="D304" s="433"/>
      <c r="E304" s="459"/>
      <c r="F304" s="433"/>
      <c r="G304" s="459"/>
      <c r="H304" s="433"/>
      <c r="I304" s="457"/>
      <c r="J304" s="457"/>
      <c r="K304" s="462"/>
      <c r="L304" s="457"/>
      <c r="M304" s="462"/>
      <c r="N304" s="457"/>
      <c r="O304" s="433" t="s">
        <v>714</v>
      </c>
      <c r="P304" s="457"/>
      <c r="Q304" s="458"/>
      <c r="R304" s="433"/>
      <c r="S304" s="459"/>
      <c r="T304" s="433"/>
      <c r="U304" s="459"/>
      <c r="V304" s="433"/>
      <c r="W304" s="457"/>
      <c r="X304" s="457"/>
      <c r="Y304" s="462"/>
      <c r="Z304" s="457"/>
      <c r="AA304" s="462"/>
      <c r="AB304" s="461"/>
    </row>
    <row r="305" spans="1:28" ht="10.5" customHeight="1" x14ac:dyDescent="0.2">
      <c r="A305" s="457" t="s">
        <v>625</v>
      </c>
      <c r="B305" s="457"/>
      <c r="C305" s="458" t="s">
        <v>992</v>
      </c>
      <c r="D305" s="433"/>
      <c r="E305" s="459" t="s">
        <v>1643</v>
      </c>
      <c r="F305" s="433"/>
      <c r="G305" s="459" t="s">
        <v>565</v>
      </c>
      <c r="H305" s="433"/>
      <c r="I305" s="457"/>
      <c r="J305" s="457"/>
      <c r="K305" s="462"/>
      <c r="L305" s="457"/>
      <c r="M305" s="462"/>
      <c r="N305" s="457"/>
      <c r="O305" s="457" t="s">
        <v>625</v>
      </c>
      <c r="P305" s="457"/>
      <c r="Q305" s="458" t="s">
        <v>1281</v>
      </c>
      <c r="R305" s="433"/>
      <c r="S305" s="459" t="s">
        <v>1644</v>
      </c>
      <c r="T305" s="433"/>
      <c r="U305" s="459" t="s">
        <v>579</v>
      </c>
      <c r="V305" s="433"/>
      <c r="W305" s="457"/>
      <c r="X305" s="457"/>
      <c r="Y305" s="462"/>
      <c r="Z305" s="457"/>
      <c r="AA305" s="462"/>
      <c r="AB305" s="461"/>
    </row>
    <row r="306" spans="1:28" ht="10.5" customHeight="1" x14ac:dyDescent="0.2">
      <c r="A306" s="457" t="s">
        <v>626</v>
      </c>
      <c r="B306" s="457"/>
      <c r="C306" s="458" t="s">
        <v>1056</v>
      </c>
      <c r="D306" s="433"/>
      <c r="E306" s="459" t="s">
        <v>1493</v>
      </c>
      <c r="F306" s="433"/>
      <c r="G306" s="459" t="s">
        <v>567</v>
      </c>
      <c r="H306" s="433"/>
      <c r="I306" s="457"/>
      <c r="J306" s="457"/>
      <c r="K306" s="463"/>
      <c r="L306" s="457"/>
      <c r="M306" s="463"/>
      <c r="N306" s="457"/>
      <c r="O306" s="457" t="s">
        <v>626</v>
      </c>
      <c r="P306" s="457"/>
      <c r="Q306" s="458" t="s">
        <v>932</v>
      </c>
      <c r="R306" s="433"/>
      <c r="S306" s="459" t="s">
        <v>2890</v>
      </c>
      <c r="T306" s="433"/>
      <c r="U306" s="459" t="s">
        <v>588</v>
      </c>
      <c r="V306" s="433"/>
      <c r="W306" s="457"/>
      <c r="X306" s="457"/>
      <c r="Y306" s="463"/>
      <c r="Z306" s="457"/>
      <c r="AA306" s="463"/>
      <c r="AB306" s="461"/>
    </row>
    <row r="307" spans="1:28" ht="10.5" hidden="1" customHeight="1" x14ac:dyDescent="0.2"/>
    <row r="308" spans="1:28" ht="10.5" hidden="1" customHeight="1" x14ac:dyDescent="0.2"/>
    <row r="309" spans="1:28" ht="10.5" hidden="1" customHeight="1" x14ac:dyDescent="0.2"/>
    <row r="310" spans="1:28" ht="10.5" hidden="1" customHeight="1" x14ac:dyDescent="0.2"/>
    <row r="311" spans="1:28" ht="10.5" hidden="1" customHeight="1" x14ac:dyDescent="0.2"/>
    <row r="312" spans="1:28" ht="10.5" hidden="1" customHeight="1" x14ac:dyDescent="0.2"/>
    <row r="313" spans="1:28" ht="10.5" hidden="1" customHeight="1" x14ac:dyDescent="0.2"/>
    <row r="314" spans="1:28" ht="10.5" hidden="1" customHeight="1" x14ac:dyDescent="0.2"/>
    <row r="315" spans="1:28" ht="10.5" hidden="1" customHeight="1" x14ac:dyDescent="0.2"/>
    <row r="316" spans="1:28" ht="10.5" hidden="1" customHeight="1" x14ac:dyDescent="0.2"/>
    <row r="317" spans="1:28" ht="19.95" customHeight="1" x14ac:dyDescent="0.2">
      <c r="A317" s="452" t="s">
        <v>1645</v>
      </c>
    </row>
    <row r="318" spans="1:28" ht="10.95" hidden="1" customHeight="1" x14ac:dyDescent="0.2"/>
    <row r="319" spans="1:28" ht="10.95" hidden="1" customHeight="1" x14ac:dyDescent="0.2"/>
    <row r="320" spans="1:28" ht="10.95" customHeight="1" x14ac:dyDescent="0.2"/>
    <row r="321" spans="1:28" ht="10.95" customHeight="1" x14ac:dyDescent="0.2">
      <c r="A321" s="433" t="s">
        <v>1646</v>
      </c>
    </row>
    <row r="322" spans="1:28" ht="10.95" customHeight="1" x14ac:dyDescent="0.2">
      <c r="A322" s="433" t="s">
        <v>1647</v>
      </c>
    </row>
    <row r="323" spans="1:28" ht="10.95" customHeight="1" x14ac:dyDescent="0.2">
      <c r="A323" s="436" t="s">
        <v>1648</v>
      </c>
      <c r="B323" s="437"/>
      <c r="C323" s="438"/>
      <c r="D323" s="439"/>
      <c r="E323" s="439"/>
      <c r="F323" s="439"/>
      <c r="G323" s="439"/>
      <c r="H323" s="439"/>
      <c r="I323" s="437"/>
      <c r="J323" s="437"/>
      <c r="K323" s="437"/>
      <c r="L323" s="437"/>
      <c r="M323" s="437"/>
      <c r="N323" s="437"/>
      <c r="O323" s="437"/>
      <c r="P323" s="437"/>
      <c r="Q323" s="438"/>
      <c r="R323" s="439"/>
      <c r="S323" s="439"/>
      <c r="T323" s="439"/>
      <c r="U323" s="439"/>
      <c r="V323" s="439"/>
      <c r="W323" s="437"/>
      <c r="X323" s="437"/>
      <c r="Y323" s="437"/>
      <c r="Z323" s="437"/>
      <c r="AA323" s="437"/>
    </row>
    <row r="324" spans="1:28" ht="6" customHeight="1" x14ac:dyDescent="0.2">
      <c r="A324" s="433"/>
    </row>
    <row r="325" spans="1:28" ht="15" customHeight="1" x14ac:dyDescent="0.2">
      <c r="A325" s="453" t="s">
        <v>303</v>
      </c>
    </row>
    <row r="326" spans="1:28" ht="6" customHeight="1" x14ac:dyDescent="0.2"/>
    <row r="327" spans="1:28" ht="13.05" customHeight="1" x14ac:dyDescent="0.2">
      <c r="A327" s="454" t="s">
        <v>135</v>
      </c>
      <c r="O327" s="454" t="s">
        <v>136</v>
      </c>
    </row>
    <row r="328" spans="1:28" ht="10.5" customHeight="1" x14ac:dyDescent="0.2">
      <c r="A328" s="455" t="s">
        <v>708</v>
      </c>
      <c r="B328" s="437"/>
      <c r="C328" s="456" t="s">
        <v>119</v>
      </c>
      <c r="D328" s="439"/>
      <c r="E328" s="455" t="s">
        <v>120</v>
      </c>
      <c r="F328" s="439"/>
      <c r="G328" s="455" t="s">
        <v>121</v>
      </c>
      <c r="H328" s="439"/>
      <c r="I328" s="437"/>
      <c r="J328" s="437"/>
      <c r="K328" s="435" t="s">
        <v>122</v>
      </c>
      <c r="L328" s="437"/>
      <c r="M328" s="405" t="s">
        <v>123</v>
      </c>
      <c r="O328" s="455" t="s">
        <v>708</v>
      </c>
      <c r="P328" s="437"/>
      <c r="Q328" s="456" t="s">
        <v>119</v>
      </c>
      <c r="R328" s="439"/>
      <c r="S328" s="455" t="s">
        <v>120</v>
      </c>
      <c r="T328" s="439"/>
      <c r="U328" s="455" t="s">
        <v>121</v>
      </c>
      <c r="V328" s="439"/>
      <c r="W328" s="437"/>
      <c r="X328" s="437"/>
      <c r="Y328" s="435" t="s">
        <v>122</v>
      </c>
      <c r="Z328" s="437"/>
      <c r="AA328" s="405" t="s">
        <v>123</v>
      </c>
    </row>
    <row r="329" spans="1:28" ht="10.5" customHeight="1" x14ac:dyDescent="0.2">
      <c r="A329" s="457" t="s">
        <v>137</v>
      </c>
      <c r="B329" s="457"/>
      <c r="C329" s="458" t="s">
        <v>1540</v>
      </c>
      <c r="D329" s="433"/>
      <c r="E329" s="459" t="s">
        <v>826</v>
      </c>
      <c r="F329" s="433"/>
      <c r="G329" s="459" t="s">
        <v>1438</v>
      </c>
      <c r="H329" s="433"/>
      <c r="I329" s="457"/>
      <c r="J329" s="457"/>
      <c r="K329" s="460"/>
      <c r="L329" s="457"/>
      <c r="M329" s="460"/>
      <c r="N329" s="457"/>
      <c r="O329" s="457" t="s">
        <v>137</v>
      </c>
      <c r="P329" s="457"/>
      <c r="Q329" s="458" t="s">
        <v>335</v>
      </c>
      <c r="R329" s="433"/>
      <c r="S329" s="459" t="s">
        <v>1581</v>
      </c>
      <c r="T329" s="433"/>
      <c r="U329" s="459" t="s">
        <v>1280</v>
      </c>
      <c r="V329" s="433"/>
      <c r="W329" s="457"/>
      <c r="X329" s="457"/>
      <c r="Y329" s="460"/>
      <c r="Z329" s="457"/>
      <c r="AA329" s="460"/>
      <c r="AB329" s="461"/>
    </row>
    <row r="330" spans="1:28" ht="10.5" customHeight="1" x14ac:dyDescent="0.2">
      <c r="A330" s="457" t="s">
        <v>138</v>
      </c>
      <c r="B330" s="457"/>
      <c r="C330" s="458" t="s">
        <v>1548</v>
      </c>
      <c r="D330" s="433"/>
      <c r="E330" s="459" t="s">
        <v>712</v>
      </c>
      <c r="F330" s="433"/>
      <c r="G330" s="459" t="s">
        <v>1438</v>
      </c>
      <c r="H330" s="433"/>
      <c r="I330" s="457"/>
      <c r="J330" s="457"/>
      <c r="K330" s="462"/>
      <c r="L330" s="457"/>
      <c r="M330" s="462"/>
      <c r="N330" s="457"/>
      <c r="O330" s="457" t="s">
        <v>138</v>
      </c>
      <c r="P330" s="457"/>
      <c r="Q330" s="458" t="s">
        <v>1639</v>
      </c>
      <c r="R330" s="433"/>
      <c r="S330" s="459" t="s">
        <v>1640</v>
      </c>
      <c r="T330" s="433"/>
      <c r="U330" s="459" t="s">
        <v>571</v>
      </c>
      <c r="V330" s="433"/>
      <c r="W330" s="457"/>
      <c r="X330" s="457"/>
      <c r="Y330" s="462"/>
      <c r="Z330" s="457"/>
      <c r="AA330" s="462"/>
      <c r="AB330" s="461"/>
    </row>
    <row r="331" spans="1:28" ht="10.5" customHeight="1" x14ac:dyDescent="0.2">
      <c r="A331" s="457" t="s">
        <v>126</v>
      </c>
      <c r="B331" s="457"/>
      <c r="C331" s="458" t="s">
        <v>1649</v>
      </c>
      <c r="D331" s="433"/>
      <c r="E331" s="459" t="s">
        <v>1650</v>
      </c>
      <c r="F331" s="433"/>
      <c r="G331" s="459" t="s">
        <v>1280</v>
      </c>
      <c r="H331" s="433"/>
      <c r="I331" s="457"/>
      <c r="J331" s="457"/>
      <c r="K331" s="462"/>
      <c r="L331" s="457"/>
      <c r="M331" s="462"/>
      <c r="N331" s="457"/>
      <c r="O331" s="457" t="s">
        <v>126</v>
      </c>
      <c r="P331" s="457"/>
      <c r="Q331" s="458" t="s">
        <v>814</v>
      </c>
      <c r="R331" s="433"/>
      <c r="S331" s="459" t="s">
        <v>1609</v>
      </c>
      <c r="T331" s="433"/>
      <c r="U331" s="459" t="s">
        <v>570</v>
      </c>
      <c r="V331" s="433"/>
      <c r="W331" s="457"/>
      <c r="X331" s="457"/>
      <c r="Y331" s="462"/>
      <c r="Z331" s="457"/>
      <c r="AA331" s="462"/>
      <c r="AB331" s="461"/>
    </row>
    <row r="332" spans="1:28" ht="10.5" customHeight="1" x14ac:dyDescent="0.2">
      <c r="A332" s="457" t="s">
        <v>124</v>
      </c>
      <c r="B332" s="457"/>
      <c r="C332" s="458" t="s">
        <v>1570</v>
      </c>
      <c r="D332" s="433"/>
      <c r="E332" s="459" t="s">
        <v>1571</v>
      </c>
      <c r="F332" s="433"/>
      <c r="G332" s="459" t="s">
        <v>690</v>
      </c>
      <c r="H332" s="433"/>
      <c r="I332" s="457"/>
      <c r="J332" s="457"/>
      <c r="K332" s="462"/>
      <c r="L332" s="457"/>
      <c r="M332" s="462"/>
      <c r="N332" s="457"/>
      <c r="O332" s="457" t="s">
        <v>124</v>
      </c>
      <c r="P332" s="457"/>
      <c r="Q332" s="458" t="s">
        <v>1590</v>
      </c>
      <c r="R332" s="433"/>
      <c r="S332" s="459" t="s">
        <v>1591</v>
      </c>
      <c r="T332" s="433"/>
      <c r="U332" s="459" t="s">
        <v>1280</v>
      </c>
      <c r="V332" s="433"/>
      <c r="W332" s="457"/>
      <c r="X332" s="457"/>
      <c r="Y332" s="462"/>
      <c r="Z332" s="457"/>
      <c r="AA332" s="462"/>
      <c r="AB332" s="461"/>
    </row>
    <row r="333" spans="1:28" ht="10.5" customHeight="1" x14ac:dyDescent="0.2">
      <c r="A333" s="457" t="s">
        <v>125</v>
      </c>
      <c r="B333" s="457"/>
      <c r="C333" s="458" t="s">
        <v>1543</v>
      </c>
      <c r="D333" s="433"/>
      <c r="E333" s="459" t="s">
        <v>1544</v>
      </c>
      <c r="F333" s="433"/>
      <c r="G333" s="459" t="s">
        <v>690</v>
      </c>
      <c r="H333" s="433"/>
      <c r="I333" s="457"/>
      <c r="J333" s="457"/>
      <c r="K333" s="462"/>
      <c r="L333" s="457"/>
      <c r="M333" s="462"/>
      <c r="N333" s="457"/>
      <c r="O333" s="457" t="s">
        <v>125</v>
      </c>
      <c r="P333" s="457"/>
      <c r="Q333" s="458" t="s">
        <v>2895</v>
      </c>
      <c r="R333" s="433"/>
      <c r="S333" s="459" t="s">
        <v>1651</v>
      </c>
      <c r="T333" s="433"/>
      <c r="U333" s="459" t="s">
        <v>203</v>
      </c>
      <c r="V333" s="433"/>
      <c r="W333" s="457"/>
      <c r="X333" s="457"/>
      <c r="Y333" s="462"/>
      <c r="Z333" s="457"/>
      <c r="AA333" s="462"/>
      <c r="AB333" s="461"/>
    </row>
    <row r="334" spans="1:28" ht="10.5" customHeight="1" x14ac:dyDescent="0.2">
      <c r="A334" s="457" t="s">
        <v>130</v>
      </c>
      <c r="B334" s="457"/>
      <c r="C334" s="458" t="s">
        <v>1652</v>
      </c>
      <c r="D334" s="433"/>
      <c r="E334" s="459" t="s">
        <v>1653</v>
      </c>
      <c r="F334" s="433"/>
      <c r="G334" s="459" t="s">
        <v>1554</v>
      </c>
      <c r="H334" s="433"/>
      <c r="I334" s="457"/>
      <c r="J334" s="457"/>
      <c r="K334" s="462"/>
      <c r="L334" s="457"/>
      <c r="M334" s="462"/>
      <c r="N334" s="457"/>
      <c r="O334" s="457" t="s">
        <v>130</v>
      </c>
      <c r="P334" s="457"/>
      <c r="Q334" s="458" t="s">
        <v>1576</v>
      </c>
      <c r="R334" s="433"/>
      <c r="S334" s="459" t="s">
        <v>1577</v>
      </c>
      <c r="T334" s="433"/>
      <c r="U334" s="459" t="s">
        <v>565</v>
      </c>
      <c r="V334" s="433"/>
      <c r="W334" s="457"/>
      <c r="X334" s="457"/>
      <c r="Y334" s="462"/>
      <c r="Z334" s="457"/>
      <c r="AA334" s="462"/>
      <c r="AB334" s="461"/>
    </row>
    <row r="335" spans="1:28" ht="10.5" customHeight="1" x14ac:dyDescent="0.2">
      <c r="A335" s="457" t="s">
        <v>131</v>
      </c>
      <c r="B335" s="457"/>
      <c r="C335" s="458" t="s">
        <v>1654</v>
      </c>
      <c r="D335" s="433"/>
      <c r="E335" s="459" t="s">
        <v>1655</v>
      </c>
      <c r="F335" s="433"/>
      <c r="G335" s="459" t="s">
        <v>1280</v>
      </c>
      <c r="H335" s="433"/>
      <c r="I335" s="457"/>
      <c r="J335" s="457"/>
      <c r="K335" s="462"/>
      <c r="L335" s="457"/>
      <c r="M335" s="462"/>
      <c r="N335" s="457"/>
      <c r="O335" s="457" t="s">
        <v>131</v>
      </c>
      <c r="P335" s="457"/>
      <c r="Q335" s="458" t="s">
        <v>1605</v>
      </c>
      <c r="R335" s="433"/>
      <c r="S335" s="459" t="s">
        <v>1606</v>
      </c>
      <c r="T335" s="433"/>
      <c r="U335" s="459" t="s">
        <v>571</v>
      </c>
      <c r="V335" s="433"/>
      <c r="W335" s="457"/>
      <c r="X335" s="457"/>
      <c r="Y335" s="462"/>
      <c r="Z335" s="457"/>
      <c r="AA335" s="462"/>
      <c r="AB335" s="461"/>
    </row>
    <row r="336" spans="1:28" ht="10.5" customHeight="1" x14ac:dyDescent="0.2">
      <c r="A336" s="457" t="s">
        <v>142</v>
      </c>
      <c r="B336" s="457"/>
      <c r="C336" s="458" t="s">
        <v>692</v>
      </c>
      <c r="D336" s="433"/>
      <c r="E336" s="459" t="s">
        <v>1656</v>
      </c>
      <c r="F336" s="433"/>
      <c r="G336" s="459" t="s">
        <v>1554</v>
      </c>
      <c r="H336" s="433"/>
      <c r="I336" s="457"/>
      <c r="J336" s="457"/>
      <c r="K336" s="462"/>
      <c r="L336" s="457"/>
      <c r="M336" s="462"/>
      <c r="N336" s="457"/>
      <c r="O336" s="457" t="s">
        <v>142</v>
      </c>
      <c r="P336" s="457"/>
      <c r="Q336" s="458" t="s">
        <v>260</v>
      </c>
      <c r="R336" s="433"/>
      <c r="S336" s="459" t="s">
        <v>1521</v>
      </c>
      <c r="T336" s="433"/>
      <c r="U336" s="459" t="s">
        <v>580</v>
      </c>
      <c r="V336" s="433"/>
      <c r="W336" s="457"/>
      <c r="X336" s="457"/>
      <c r="Y336" s="462"/>
      <c r="Z336" s="457"/>
      <c r="AA336" s="462"/>
      <c r="AB336" s="461"/>
    </row>
    <row r="337" spans="1:28" ht="10.5" customHeight="1" x14ac:dyDescent="0.2">
      <c r="A337" s="457" t="s">
        <v>611</v>
      </c>
      <c r="B337" s="457"/>
      <c r="C337" s="458" t="s">
        <v>808</v>
      </c>
      <c r="D337" s="433"/>
      <c r="E337" s="459" t="s">
        <v>1657</v>
      </c>
      <c r="F337" s="433"/>
      <c r="G337" s="459" t="s">
        <v>1280</v>
      </c>
      <c r="H337" s="433"/>
      <c r="I337" s="457"/>
      <c r="J337" s="457"/>
      <c r="K337" s="462"/>
      <c r="L337" s="457"/>
      <c r="M337" s="462"/>
      <c r="N337" s="457"/>
      <c r="O337" s="457" t="s">
        <v>611</v>
      </c>
      <c r="P337" s="457"/>
      <c r="Q337" s="458" t="s">
        <v>1592</v>
      </c>
      <c r="R337" s="433"/>
      <c r="S337" s="459" t="s">
        <v>1593</v>
      </c>
      <c r="T337" s="433"/>
      <c r="U337" s="459" t="s">
        <v>1280</v>
      </c>
      <c r="V337" s="433"/>
      <c r="W337" s="457"/>
      <c r="X337" s="457"/>
      <c r="Y337" s="462"/>
      <c r="Z337" s="457"/>
      <c r="AA337" s="462"/>
      <c r="AB337" s="461"/>
    </row>
    <row r="338" spans="1:28" ht="10.5" customHeight="1" x14ac:dyDescent="0.2">
      <c r="A338" s="457" t="s">
        <v>612</v>
      </c>
      <c r="B338" s="457"/>
      <c r="C338" s="458" t="s">
        <v>863</v>
      </c>
      <c r="D338" s="433"/>
      <c r="E338" s="459" t="s">
        <v>1658</v>
      </c>
      <c r="F338" s="433"/>
      <c r="G338" s="459" t="s">
        <v>1280</v>
      </c>
      <c r="H338" s="433"/>
      <c r="I338" s="457"/>
      <c r="J338" s="457"/>
      <c r="K338" s="462"/>
      <c r="L338" s="457"/>
      <c r="M338" s="462"/>
      <c r="N338" s="457"/>
      <c r="O338" s="457" t="s">
        <v>612</v>
      </c>
      <c r="P338" s="457"/>
      <c r="Q338" s="458" t="s">
        <v>1564</v>
      </c>
      <c r="R338" s="433"/>
      <c r="S338" s="459" t="s">
        <v>1565</v>
      </c>
      <c r="T338" s="433"/>
      <c r="U338" s="459" t="s">
        <v>1280</v>
      </c>
      <c r="V338" s="433"/>
      <c r="W338" s="457"/>
      <c r="X338" s="457"/>
      <c r="Y338" s="462"/>
      <c r="Z338" s="457"/>
      <c r="AA338" s="462"/>
      <c r="AB338" s="461"/>
    </row>
    <row r="339" spans="1:28" ht="10.5" customHeight="1" x14ac:dyDescent="0.2">
      <c r="A339" s="457" t="s">
        <v>613</v>
      </c>
      <c r="B339" s="457"/>
      <c r="C339" s="458" t="s">
        <v>1537</v>
      </c>
      <c r="D339" s="433"/>
      <c r="E339" s="459" t="s">
        <v>1538</v>
      </c>
      <c r="F339" s="433"/>
      <c r="G339" s="459" t="s">
        <v>690</v>
      </c>
      <c r="H339" s="433"/>
      <c r="I339" s="457"/>
      <c r="J339" s="457"/>
      <c r="K339" s="462"/>
      <c r="L339" s="457"/>
      <c r="M339" s="462"/>
      <c r="N339" s="457"/>
      <c r="O339" s="457" t="s">
        <v>613</v>
      </c>
      <c r="P339" s="457"/>
      <c r="Q339" s="458" t="s">
        <v>815</v>
      </c>
      <c r="R339" s="433"/>
      <c r="S339" s="459" t="s">
        <v>1604</v>
      </c>
      <c r="T339" s="433"/>
      <c r="U339" s="459" t="s">
        <v>690</v>
      </c>
      <c r="V339" s="433"/>
      <c r="W339" s="457"/>
      <c r="X339" s="457"/>
      <c r="Y339" s="462"/>
      <c r="Z339" s="457"/>
      <c r="AA339" s="462"/>
      <c r="AB339" s="461"/>
    </row>
    <row r="340" spans="1:28" ht="10.5" customHeight="1" x14ac:dyDescent="0.2">
      <c r="A340" s="457" t="s">
        <v>614</v>
      </c>
      <c r="B340" s="457"/>
      <c r="C340" s="458" t="s">
        <v>1528</v>
      </c>
      <c r="D340" s="433"/>
      <c r="E340" s="459" t="s">
        <v>1529</v>
      </c>
      <c r="F340" s="433"/>
      <c r="G340" s="459" t="s">
        <v>690</v>
      </c>
      <c r="H340" s="433"/>
      <c r="I340" s="457"/>
      <c r="J340" s="457"/>
      <c r="K340" s="462"/>
      <c r="L340" s="457"/>
      <c r="M340" s="462"/>
      <c r="N340" s="457"/>
      <c r="O340" s="457" t="s">
        <v>614</v>
      </c>
      <c r="P340" s="457"/>
      <c r="Q340" s="458" t="s">
        <v>1659</v>
      </c>
      <c r="R340" s="433"/>
      <c r="S340" s="459" t="s">
        <v>1660</v>
      </c>
      <c r="T340" s="433"/>
      <c r="U340" s="459" t="s">
        <v>593</v>
      </c>
      <c r="V340" s="433"/>
      <c r="W340" s="457"/>
      <c r="X340" s="457"/>
      <c r="Y340" s="462"/>
      <c r="Z340" s="457"/>
      <c r="AA340" s="462"/>
      <c r="AB340" s="461"/>
    </row>
    <row r="341" spans="1:28" ht="10.5" customHeight="1" x14ac:dyDescent="0.2">
      <c r="A341" s="457" t="s">
        <v>615</v>
      </c>
      <c r="B341" s="457"/>
      <c r="C341" s="458" t="s">
        <v>1661</v>
      </c>
      <c r="D341" s="433"/>
      <c r="E341" s="459" t="s">
        <v>1662</v>
      </c>
      <c r="F341" s="433"/>
      <c r="G341" s="459" t="s">
        <v>1554</v>
      </c>
      <c r="H341" s="433"/>
      <c r="I341" s="457"/>
      <c r="J341" s="457"/>
      <c r="K341" s="462"/>
      <c r="L341" s="457"/>
      <c r="M341" s="462"/>
      <c r="N341" s="457"/>
      <c r="O341" s="457" t="s">
        <v>615</v>
      </c>
      <c r="P341" s="457"/>
      <c r="Q341" s="458" t="s">
        <v>801</v>
      </c>
      <c r="R341" s="433"/>
      <c r="S341" s="459" t="s">
        <v>827</v>
      </c>
      <c r="T341" s="433"/>
      <c r="U341" s="459" t="s">
        <v>703</v>
      </c>
      <c r="V341" s="433"/>
      <c r="W341" s="457"/>
      <c r="X341" s="457"/>
      <c r="Y341" s="462"/>
      <c r="Z341" s="457"/>
      <c r="AA341" s="462"/>
      <c r="AB341" s="461"/>
    </row>
    <row r="342" spans="1:28" ht="10.5" customHeight="1" x14ac:dyDescent="0.2">
      <c r="A342" s="457" t="s">
        <v>616</v>
      </c>
      <c r="B342" s="457"/>
      <c r="C342" s="458" t="s">
        <v>1546</v>
      </c>
      <c r="D342" s="433"/>
      <c r="E342" s="459" t="s">
        <v>1663</v>
      </c>
      <c r="F342" s="433"/>
      <c r="G342" s="459" t="s">
        <v>1554</v>
      </c>
      <c r="H342" s="433"/>
      <c r="I342" s="457"/>
      <c r="J342" s="457"/>
      <c r="K342" s="462"/>
      <c r="L342" s="457"/>
      <c r="M342" s="462"/>
      <c r="N342" s="457"/>
      <c r="O342" s="457" t="s">
        <v>616</v>
      </c>
      <c r="P342" s="457"/>
      <c r="Q342" s="458" t="s">
        <v>1664</v>
      </c>
      <c r="R342" s="433"/>
      <c r="S342" s="459" t="s">
        <v>1665</v>
      </c>
      <c r="T342" s="433"/>
      <c r="U342" s="459" t="s">
        <v>1554</v>
      </c>
      <c r="V342" s="433"/>
      <c r="W342" s="457"/>
      <c r="X342" s="457"/>
      <c r="Y342" s="462"/>
      <c r="Z342" s="457"/>
      <c r="AA342" s="462"/>
      <c r="AB342" s="461"/>
    </row>
    <row r="343" spans="1:28" ht="10.5" customHeight="1" x14ac:dyDescent="0.2">
      <c r="A343" s="457" t="s">
        <v>623</v>
      </c>
      <c r="B343" s="457"/>
      <c r="C343" s="458" t="s">
        <v>1666</v>
      </c>
      <c r="D343" s="433"/>
      <c r="E343" s="459" t="s">
        <v>1667</v>
      </c>
      <c r="F343" s="433"/>
      <c r="G343" s="459" t="s">
        <v>1554</v>
      </c>
      <c r="H343" s="433"/>
      <c r="I343" s="457"/>
      <c r="J343" s="457"/>
      <c r="K343" s="462"/>
      <c r="L343" s="457"/>
      <c r="M343" s="462"/>
      <c r="N343" s="457"/>
      <c r="O343" s="457" t="s">
        <v>623</v>
      </c>
      <c r="P343" s="457"/>
      <c r="Q343" s="458" t="s">
        <v>224</v>
      </c>
      <c r="R343" s="433"/>
      <c r="S343" s="459" t="s">
        <v>1539</v>
      </c>
      <c r="T343" s="433"/>
      <c r="U343" s="459" t="s">
        <v>690</v>
      </c>
      <c r="V343" s="433"/>
      <c r="W343" s="457"/>
      <c r="X343" s="457"/>
      <c r="Y343" s="462"/>
      <c r="Z343" s="457"/>
      <c r="AA343" s="462"/>
      <c r="AB343" s="461"/>
    </row>
    <row r="344" spans="1:28" ht="10.5" customHeight="1" x14ac:dyDescent="0.2">
      <c r="A344" s="457" t="s">
        <v>624</v>
      </c>
      <c r="B344" s="457"/>
      <c r="C344" s="458" t="s">
        <v>802</v>
      </c>
      <c r="D344" s="433"/>
      <c r="E344" s="459" t="s">
        <v>1668</v>
      </c>
      <c r="F344" s="433"/>
      <c r="G344" s="459" t="s">
        <v>1438</v>
      </c>
      <c r="H344" s="433"/>
      <c r="I344" s="457"/>
      <c r="J344" s="457"/>
      <c r="K344" s="462"/>
      <c r="L344" s="457"/>
      <c r="M344" s="462"/>
      <c r="N344" s="457"/>
      <c r="O344" s="457" t="s">
        <v>624</v>
      </c>
      <c r="P344" s="457"/>
      <c r="Q344" s="458" t="s">
        <v>1669</v>
      </c>
      <c r="R344" s="433"/>
      <c r="S344" s="459" t="s">
        <v>1670</v>
      </c>
      <c r="T344" s="433"/>
      <c r="U344" s="459" t="s">
        <v>1554</v>
      </c>
      <c r="V344" s="433"/>
      <c r="W344" s="457"/>
      <c r="X344" s="457"/>
      <c r="Y344" s="462"/>
      <c r="Z344" s="457"/>
      <c r="AA344" s="462"/>
      <c r="AB344" s="461"/>
    </row>
    <row r="345" spans="1:28" ht="10.5" customHeight="1" x14ac:dyDescent="0.2">
      <c r="A345" s="433" t="s">
        <v>714</v>
      </c>
      <c r="B345" s="457"/>
      <c r="C345" s="458"/>
      <c r="D345" s="433"/>
      <c r="E345" s="459"/>
      <c r="F345" s="433"/>
      <c r="G345" s="459"/>
      <c r="H345" s="433"/>
      <c r="I345" s="457"/>
      <c r="J345" s="457"/>
      <c r="K345" s="462"/>
      <c r="L345" s="457"/>
      <c r="M345" s="462"/>
      <c r="N345" s="457"/>
      <c r="O345" s="433" t="s">
        <v>714</v>
      </c>
      <c r="P345" s="457"/>
      <c r="Q345" s="458"/>
      <c r="R345" s="433"/>
      <c r="S345" s="459"/>
      <c r="T345" s="433"/>
      <c r="U345" s="459"/>
      <c r="V345" s="433"/>
      <c r="W345" s="457"/>
      <c r="X345" s="457"/>
      <c r="Y345" s="462"/>
      <c r="Z345" s="457"/>
      <c r="AA345" s="462"/>
      <c r="AB345" s="461"/>
    </row>
    <row r="346" spans="1:28" ht="10.5" customHeight="1" x14ac:dyDescent="0.2">
      <c r="A346" s="457" t="s">
        <v>625</v>
      </c>
      <c r="B346" s="457"/>
      <c r="C346" s="458" t="s">
        <v>1530</v>
      </c>
      <c r="D346" s="433"/>
      <c r="E346" s="459" t="s">
        <v>1531</v>
      </c>
      <c r="F346" s="433"/>
      <c r="G346" s="459" t="s">
        <v>690</v>
      </c>
      <c r="H346" s="433"/>
      <c r="I346" s="457"/>
      <c r="J346" s="457"/>
      <c r="K346" s="462"/>
      <c r="L346" s="457"/>
      <c r="M346" s="462"/>
      <c r="N346" s="457"/>
      <c r="O346" s="457" t="s">
        <v>625</v>
      </c>
      <c r="P346" s="457"/>
      <c r="Q346" s="458" t="s">
        <v>1637</v>
      </c>
      <c r="R346" s="433"/>
      <c r="S346" s="459" t="s">
        <v>1638</v>
      </c>
      <c r="T346" s="433"/>
      <c r="U346" s="459" t="s">
        <v>809</v>
      </c>
      <c r="V346" s="433"/>
      <c r="W346" s="457"/>
      <c r="X346" s="457"/>
      <c r="Y346" s="462"/>
      <c r="Z346" s="457"/>
      <c r="AA346" s="462"/>
      <c r="AB346" s="461"/>
    </row>
    <row r="347" spans="1:28" ht="10.5" customHeight="1" x14ac:dyDescent="0.2">
      <c r="A347" s="457" t="s">
        <v>626</v>
      </c>
      <c r="B347" s="457"/>
      <c r="C347" s="458" t="s">
        <v>1541</v>
      </c>
      <c r="D347" s="433"/>
      <c r="E347" s="459" t="s">
        <v>1542</v>
      </c>
      <c r="F347" s="433"/>
      <c r="G347" s="459" t="s">
        <v>1280</v>
      </c>
      <c r="H347" s="433"/>
      <c r="I347" s="457"/>
      <c r="J347" s="457"/>
      <c r="K347" s="462"/>
      <c r="L347" s="457"/>
      <c r="M347" s="462"/>
      <c r="N347" s="457"/>
      <c r="O347" s="457" t="s">
        <v>626</v>
      </c>
      <c r="P347" s="457"/>
      <c r="Q347" s="458" t="s">
        <v>317</v>
      </c>
      <c r="R347" s="433"/>
      <c r="S347" s="459" t="s">
        <v>1611</v>
      </c>
      <c r="T347" s="433"/>
      <c r="U347" s="459" t="s">
        <v>1280</v>
      </c>
      <c r="V347" s="433"/>
      <c r="W347" s="457"/>
      <c r="X347" s="457"/>
      <c r="Y347" s="462"/>
      <c r="Z347" s="457"/>
      <c r="AA347" s="462"/>
      <c r="AB347" s="461"/>
    </row>
    <row r="348" spans="1:28" ht="10.5" customHeight="1" x14ac:dyDescent="0.2">
      <c r="A348" s="457" t="s">
        <v>629</v>
      </c>
      <c r="B348" s="457"/>
      <c r="C348" s="458" t="s">
        <v>1559</v>
      </c>
      <c r="D348" s="433"/>
      <c r="E348" s="459" t="s">
        <v>1560</v>
      </c>
      <c r="F348" s="433"/>
      <c r="G348" s="459" t="s">
        <v>690</v>
      </c>
      <c r="H348" s="433"/>
      <c r="I348" s="457"/>
      <c r="J348" s="457"/>
      <c r="K348" s="462"/>
      <c r="L348" s="457"/>
      <c r="M348" s="462"/>
      <c r="N348" s="457"/>
      <c r="O348" s="457" t="s">
        <v>629</v>
      </c>
      <c r="P348" s="457"/>
      <c r="Q348" s="458" t="s">
        <v>1627</v>
      </c>
      <c r="R348" s="433"/>
      <c r="S348" s="459" t="s">
        <v>1628</v>
      </c>
      <c r="T348" s="433"/>
      <c r="U348" s="459" t="s">
        <v>565</v>
      </c>
      <c r="V348" s="433"/>
      <c r="W348" s="457"/>
      <c r="X348" s="457"/>
      <c r="Y348" s="462"/>
      <c r="Z348" s="457"/>
      <c r="AA348" s="462"/>
      <c r="AB348" s="461"/>
    </row>
    <row r="349" spans="1:28" ht="10.5" customHeight="1" x14ac:dyDescent="0.2">
      <c r="A349" s="457" t="s">
        <v>630</v>
      </c>
      <c r="B349" s="457"/>
      <c r="C349" s="458" t="s">
        <v>1566</v>
      </c>
      <c r="D349" s="433"/>
      <c r="E349" s="459" t="s">
        <v>1567</v>
      </c>
      <c r="F349" s="433"/>
      <c r="G349" s="459" t="s">
        <v>690</v>
      </c>
      <c r="H349" s="433"/>
      <c r="I349" s="457"/>
      <c r="J349" s="457"/>
      <c r="K349" s="462"/>
      <c r="L349" s="457"/>
      <c r="M349" s="462"/>
      <c r="N349" s="457"/>
      <c r="O349" s="457" t="s">
        <v>630</v>
      </c>
      <c r="P349" s="457"/>
      <c r="Q349" s="458" t="s">
        <v>1574</v>
      </c>
      <c r="R349" s="433"/>
      <c r="S349" s="459" t="s">
        <v>1575</v>
      </c>
      <c r="T349" s="433"/>
      <c r="U349" s="459" t="s">
        <v>703</v>
      </c>
      <c r="V349" s="433"/>
      <c r="W349" s="457"/>
      <c r="X349" s="457"/>
      <c r="Y349" s="462"/>
      <c r="Z349" s="457"/>
      <c r="AA349" s="462"/>
      <c r="AB349" s="461"/>
    </row>
    <row r="350" spans="1:28" ht="10.5" customHeight="1" x14ac:dyDescent="0.2">
      <c r="A350" s="457" t="s">
        <v>631</v>
      </c>
      <c r="B350" s="457"/>
      <c r="C350" s="458" t="s">
        <v>206</v>
      </c>
      <c r="D350" s="433"/>
      <c r="E350" s="459" t="s">
        <v>1527</v>
      </c>
      <c r="F350" s="433"/>
      <c r="G350" s="459" t="s">
        <v>690</v>
      </c>
      <c r="H350" s="433"/>
      <c r="I350" s="457"/>
      <c r="J350" s="457"/>
      <c r="K350" s="463"/>
      <c r="L350" s="457"/>
      <c r="M350" s="463"/>
      <c r="N350" s="457"/>
      <c r="O350" s="457" t="s">
        <v>631</v>
      </c>
      <c r="P350" s="457"/>
      <c r="Q350" s="458" t="s">
        <v>994</v>
      </c>
      <c r="R350" s="433"/>
      <c r="S350" s="459" t="s">
        <v>1671</v>
      </c>
      <c r="T350" s="433"/>
      <c r="U350" s="459" t="s">
        <v>568</v>
      </c>
      <c r="V350" s="433"/>
      <c r="W350" s="457"/>
      <c r="X350" s="457"/>
      <c r="Y350" s="462"/>
      <c r="Z350" s="457"/>
      <c r="AA350" s="462"/>
      <c r="AB350" s="461"/>
    </row>
    <row r="351" spans="1:28" ht="10.5" customHeight="1" x14ac:dyDescent="0.2">
      <c r="O351" s="457" t="s">
        <v>632</v>
      </c>
      <c r="P351" s="457"/>
      <c r="Q351" s="458" t="s">
        <v>1672</v>
      </c>
      <c r="R351" s="433"/>
      <c r="S351" s="459" t="s">
        <v>1673</v>
      </c>
      <c r="T351" s="433"/>
      <c r="U351" s="459" t="s">
        <v>1674</v>
      </c>
      <c r="V351" s="433"/>
      <c r="W351" s="457"/>
      <c r="X351" s="457"/>
      <c r="Y351" s="463"/>
      <c r="Z351" s="457"/>
      <c r="AA351" s="463"/>
      <c r="AB351" s="461"/>
    </row>
    <row r="356" spans="1:27" ht="10.5" hidden="1" customHeight="1" x14ac:dyDescent="0.2"/>
    <row r="357" spans="1:27" ht="10.5" hidden="1" customHeight="1" x14ac:dyDescent="0.2"/>
    <row r="358" spans="1:27" ht="10.5" hidden="1" customHeight="1" x14ac:dyDescent="0.2"/>
    <row r="359" spans="1:27" ht="10.5" hidden="1" customHeight="1" x14ac:dyDescent="0.2"/>
    <row r="360" spans="1:27" ht="10.5" hidden="1" customHeight="1" x14ac:dyDescent="0.2"/>
    <row r="362" spans="1:27" ht="19.95" customHeight="1" x14ac:dyDescent="0.2">
      <c r="A362" s="452" t="s">
        <v>1675</v>
      </c>
    </row>
    <row r="363" spans="1:27" ht="10.95" hidden="1" customHeight="1" x14ac:dyDescent="0.2"/>
    <row r="364" spans="1:27" ht="10.95" hidden="1" customHeight="1" x14ac:dyDescent="0.2"/>
    <row r="365" spans="1:27" ht="10.95" customHeight="1" x14ac:dyDescent="0.2"/>
    <row r="366" spans="1:27" ht="10.95" customHeight="1" x14ac:dyDescent="0.2"/>
    <row r="367" spans="1:27" ht="10.95" customHeight="1" x14ac:dyDescent="0.2">
      <c r="A367" s="433" t="s">
        <v>1676</v>
      </c>
    </row>
    <row r="368" spans="1:27" ht="10.95" customHeight="1" x14ac:dyDescent="0.2">
      <c r="A368" s="436" t="s">
        <v>1677</v>
      </c>
      <c r="B368" s="437"/>
      <c r="C368" s="438"/>
      <c r="D368" s="439"/>
      <c r="E368" s="439"/>
      <c r="F368" s="439"/>
      <c r="G368" s="439"/>
      <c r="H368" s="439"/>
      <c r="I368" s="437"/>
      <c r="J368" s="437"/>
      <c r="K368" s="437"/>
      <c r="L368" s="437"/>
      <c r="M368" s="437"/>
      <c r="N368" s="437"/>
      <c r="O368" s="437"/>
      <c r="P368" s="437"/>
      <c r="Q368" s="438"/>
      <c r="R368" s="439"/>
      <c r="S368" s="439"/>
      <c r="T368" s="439"/>
      <c r="U368" s="439"/>
      <c r="V368" s="439"/>
      <c r="W368" s="437"/>
      <c r="X368" s="437"/>
      <c r="Y368" s="437"/>
      <c r="Z368" s="437"/>
      <c r="AA368" s="437"/>
    </row>
    <row r="369" spans="1:14" ht="6" customHeight="1" x14ac:dyDescent="0.2">
      <c r="A369" s="433"/>
    </row>
    <row r="370" spans="1:14" ht="15" customHeight="1" x14ac:dyDescent="0.2">
      <c r="A370" s="453" t="s">
        <v>116</v>
      </c>
    </row>
    <row r="371" spans="1:14" ht="6" customHeight="1" x14ac:dyDescent="0.2"/>
    <row r="372" spans="1:14" ht="13.05" customHeight="1" x14ac:dyDescent="0.2">
      <c r="M372" s="405" t="s">
        <v>117</v>
      </c>
    </row>
    <row r="373" spans="1:14" ht="10.5" customHeight="1" x14ac:dyDescent="0.2">
      <c r="A373" s="455" t="s">
        <v>118</v>
      </c>
      <c r="B373" s="437"/>
      <c r="C373" s="456" t="s">
        <v>119</v>
      </c>
      <c r="D373" s="439"/>
      <c r="E373" s="455" t="s">
        <v>120</v>
      </c>
      <c r="F373" s="439"/>
      <c r="G373" s="455" t="s">
        <v>121</v>
      </c>
      <c r="H373" s="439"/>
      <c r="I373" s="437"/>
      <c r="J373" s="437"/>
      <c r="K373" s="435" t="s">
        <v>122</v>
      </c>
      <c r="L373" s="437"/>
      <c r="M373" s="405" t="s">
        <v>123</v>
      </c>
    </row>
    <row r="374" spans="1:14" ht="10.5" customHeight="1" x14ac:dyDescent="0.2">
      <c r="A374" s="457" t="s">
        <v>125</v>
      </c>
      <c r="B374" s="457"/>
      <c r="C374" s="458" t="s">
        <v>862</v>
      </c>
      <c r="D374" s="433"/>
      <c r="E374" s="459" t="s">
        <v>1678</v>
      </c>
      <c r="F374" s="433"/>
      <c r="G374" s="459" t="s">
        <v>1280</v>
      </c>
      <c r="H374" s="433"/>
      <c r="I374" s="457"/>
      <c r="J374" s="457"/>
      <c r="K374" s="480"/>
      <c r="L374" s="457"/>
      <c r="M374" s="480"/>
      <c r="N374" s="457"/>
    </row>
  </sheetData>
  <phoneticPr fontId="3"/>
  <printOptions horizontalCentered="1"/>
  <pageMargins left="0.59055118110236227" right="0.59055118110236227" top="0.74803149606299213" bottom="0.74803149606299213" header="0.31496062992125984" footer="0.31496062992125984"/>
  <pageSetup paperSize="9" orientation="portrait" useFirstPageNumber="1" r:id="rId1"/>
  <headerFooter>
    <oddFooter>&amp;C－ 一般　&amp;P　－</oddFooter>
  </headerFooter>
  <rowBreaks count="4" manualBreakCount="4">
    <brk id="78" max="26" man="1"/>
    <brk id="160" max="26" man="1"/>
    <brk id="228" max="26" man="1"/>
    <brk id="316" max="26"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8"/>
  <dimension ref="A1:Z81"/>
  <sheetViews>
    <sheetView workbookViewId="0">
      <selection activeCell="N26" sqref="N26"/>
    </sheetView>
  </sheetViews>
  <sheetFormatPr defaultColWidth="9" defaultRowHeight="10.5" customHeight="1" x14ac:dyDescent="0.2"/>
  <cols>
    <col min="1" max="1" width="4.109375" style="457" customWidth="1"/>
    <col min="2" max="2" width="0.33203125" style="433" customWidth="1"/>
    <col min="3" max="3" width="4.109375" style="457" customWidth="1"/>
    <col min="4" max="4" width="0.33203125" style="433" customWidth="1"/>
    <col min="5" max="5" width="8.6640625" style="433" customWidth="1"/>
    <col min="6" max="6" width="2.109375" style="433" customWidth="1"/>
    <col min="7" max="7" width="0.33203125" style="433" customWidth="1"/>
    <col min="8" max="8" width="10.109375" style="433" customWidth="1"/>
    <col min="9" max="9" width="0.88671875" style="433" customWidth="1"/>
    <col min="10" max="10" width="4.109375" style="457" customWidth="1"/>
    <col min="11" max="11" width="0.33203125" style="433" customWidth="1"/>
    <col min="12" max="12" width="4.109375" style="457" customWidth="1"/>
    <col min="13" max="13" width="0.33203125" style="433" customWidth="1"/>
    <col min="14" max="14" width="8.6640625" style="433" customWidth="1"/>
    <col min="15" max="15" width="2.109375" style="457" customWidth="1"/>
    <col min="16" max="16" width="0.33203125" style="433" customWidth="1"/>
    <col min="17" max="17" width="10.109375" style="433" customWidth="1"/>
    <col min="18" max="18" width="0.88671875" style="433" customWidth="1"/>
    <col min="19" max="19" width="4.109375" style="457" customWidth="1"/>
    <col min="20" max="20" width="0.33203125" style="433" customWidth="1"/>
    <col min="21" max="21" width="4.109375" style="457" customWidth="1"/>
    <col min="22" max="22" width="0.33203125" style="433" customWidth="1"/>
    <col min="23" max="23" width="8.6640625" style="433" customWidth="1"/>
    <col min="24" max="24" width="2.109375" style="461" customWidth="1"/>
    <col min="25" max="25" width="0.33203125" style="433" customWidth="1"/>
    <col min="26" max="26" width="10.109375" style="433" customWidth="1"/>
    <col min="27" max="16384" width="9" style="461"/>
  </cols>
  <sheetData>
    <row r="1" spans="1:26" ht="19.95" customHeight="1" x14ac:dyDescent="0.2">
      <c r="A1" s="481" t="s">
        <v>1679</v>
      </c>
      <c r="B1" s="466"/>
      <c r="C1" s="472"/>
      <c r="E1" s="466"/>
      <c r="F1" s="466"/>
      <c r="G1" s="466"/>
      <c r="H1" s="466"/>
      <c r="I1" s="466"/>
      <c r="J1" s="472"/>
      <c r="K1" s="466"/>
      <c r="L1" s="472"/>
      <c r="M1" s="466"/>
      <c r="N1" s="466"/>
      <c r="O1" s="472"/>
      <c r="R1" s="466"/>
      <c r="S1" s="472"/>
      <c r="T1" s="466"/>
      <c r="U1" s="472"/>
      <c r="V1" s="466"/>
      <c r="W1" s="466"/>
      <c r="X1" s="482"/>
      <c r="Y1" s="466"/>
      <c r="Z1" s="466"/>
    </row>
    <row r="2" spans="1:26" ht="10.95" hidden="1" customHeight="1" x14ac:dyDescent="0.2">
      <c r="E2" s="466"/>
      <c r="F2" s="466"/>
      <c r="G2" s="466"/>
      <c r="M2" s="466"/>
      <c r="N2" s="466"/>
      <c r="O2" s="472"/>
      <c r="R2" s="466"/>
      <c r="Y2" s="466"/>
      <c r="Z2" s="466"/>
    </row>
    <row r="3" spans="1:26" ht="10.95" hidden="1" customHeight="1" x14ac:dyDescent="0.2">
      <c r="A3" s="472"/>
      <c r="B3" s="466"/>
      <c r="E3" s="466"/>
      <c r="F3" s="466"/>
      <c r="G3" s="466"/>
      <c r="H3" s="466"/>
      <c r="I3" s="466"/>
      <c r="J3" s="472"/>
      <c r="K3" s="466"/>
      <c r="L3" s="472"/>
      <c r="M3" s="466"/>
      <c r="R3" s="466"/>
      <c r="S3" s="472"/>
      <c r="T3" s="466"/>
      <c r="U3" s="472"/>
      <c r="V3" s="466"/>
      <c r="W3" s="466"/>
      <c r="X3" s="482"/>
      <c r="Y3" s="466"/>
    </row>
    <row r="4" spans="1:26" ht="10.95" hidden="1" customHeight="1" x14ac:dyDescent="0.2"/>
    <row r="5" spans="1:26" ht="10.95" customHeight="1" x14ac:dyDescent="0.2">
      <c r="A5" s="472"/>
      <c r="B5" s="466"/>
      <c r="E5" s="466"/>
      <c r="F5" s="466"/>
      <c r="G5" s="466"/>
      <c r="K5" s="466"/>
      <c r="L5" s="472"/>
      <c r="M5" s="466"/>
      <c r="R5" s="466"/>
      <c r="S5" s="472"/>
      <c r="T5" s="466"/>
      <c r="U5" s="472"/>
      <c r="V5" s="466"/>
      <c r="W5" s="466"/>
      <c r="X5" s="482"/>
      <c r="Y5" s="466"/>
    </row>
    <row r="6" spans="1:26" ht="10.95" customHeight="1" x14ac:dyDescent="0.2">
      <c r="A6" s="466" t="s">
        <v>715</v>
      </c>
      <c r="B6" s="466"/>
      <c r="E6" s="466"/>
      <c r="F6" s="466"/>
      <c r="G6" s="466"/>
      <c r="H6" s="466"/>
      <c r="I6" s="466"/>
      <c r="J6" s="472"/>
      <c r="K6" s="466"/>
      <c r="L6" s="472"/>
      <c r="M6" s="466"/>
      <c r="R6" s="466"/>
      <c r="S6" s="472"/>
      <c r="T6" s="466"/>
      <c r="U6" s="472"/>
      <c r="V6" s="466"/>
      <c r="W6" s="466"/>
      <c r="X6" s="482"/>
      <c r="Y6" s="466"/>
    </row>
    <row r="7" spans="1:26" ht="10.95" customHeight="1" x14ac:dyDescent="0.2">
      <c r="A7" s="436" t="s">
        <v>716</v>
      </c>
      <c r="B7" s="436"/>
      <c r="C7" s="483"/>
      <c r="D7" s="436"/>
      <c r="E7" s="470"/>
      <c r="F7" s="470"/>
      <c r="G7" s="470"/>
      <c r="H7" s="436"/>
      <c r="I7" s="436"/>
      <c r="J7" s="483"/>
      <c r="K7" s="436"/>
      <c r="L7" s="483"/>
      <c r="M7" s="470"/>
      <c r="N7" s="436"/>
      <c r="O7" s="483"/>
      <c r="P7" s="436"/>
      <c r="Q7" s="436"/>
      <c r="R7" s="470"/>
      <c r="S7" s="483"/>
      <c r="T7" s="436"/>
      <c r="U7" s="483"/>
      <c r="V7" s="436"/>
      <c r="W7" s="436"/>
      <c r="X7" s="469"/>
      <c r="Y7" s="470"/>
      <c r="Z7" s="436"/>
    </row>
    <row r="8" spans="1:26" ht="6" customHeight="1" x14ac:dyDescent="0.2">
      <c r="A8" s="466"/>
      <c r="B8" s="466"/>
      <c r="E8" s="466"/>
      <c r="F8" s="466"/>
      <c r="G8" s="466"/>
      <c r="H8" s="466"/>
      <c r="I8" s="466"/>
      <c r="J8" s="472"/>
      <c r="K8" s="466"/>
      <c r="L8" s="472"/>
      <c r="M8" s="466"/>
      <c r="R8" s="466"/>
      <c r="T8" s="466"/>
      <c r="U8" s="472"/>
      <c r="V8" s="466"/>
      <c r="W8" s="466"/>
      <c r="X8" s="482"/>
      <c r="Y8" s="466"/>
    </row>
    <row r="9" spans="1:26" ht="15" customHeight="1" x14ac:dyDescent="0.2">
      <c r="A9" s="453" t="s">
        <v>116</v>
      </c>
      <c r="E9" s="466"/>
      <c r="F9" s="466"/>
      <c r="G9" s="466"/>
      <c r="M9" s="466"/>
      <c r="R9" s="466"/>
      <c r="Y9" s="466"/>
    </row>
    <row r="10" spans="1:26" ht="6" customHeight="1" x14ac:dyDescent="0.2">
      <c r="A10" s="472"/>
      <c r="B10" s="466"/>
      <c r="E10" s="466"/>
      <c r="F10" s="466"/>
      <c r="G10" s="466"/>
      <c r="H10" s="466"/>
      <c r="I10" s="466"/>
      <c r="J10" s="472"/>
      <c r="K10" s="466"/>
      <c r="L10" s="472"/>
      <c r="M10" s="466"/>
      <c r="R10" s="466"/>
      <c r="S10" s="472"/>
      <c r="T10" s="466"/>
      <c r="U10" s="472"/>
      <c r="V10" s="466"/>
      <c r="W10" s="466"/>
      <c r="X10" s="482"/>
      <c r="Y10" s="466"/>
    </row>
    <row r="11" spans="1:26" ht="13.05" customHeight="1" x14ac:dyDescent="0.2">
      <c r="C11" s="472"/>
      <c r="E11" s="466"/>
      <c r="F11" s="466"/>
      <c r="G11" s="466"/>
      <c r="M11" s="466"/>
      <c r="N11" s="466"/>
      <c r="O11" s="472"/>
      <c r="R11" s="466"/>
      <c r="Y11" s="466"/>
      <c r="Z11" s="466"/>
    </row>
    <row r="12" spans="1:26" ht="12" customHeight="1" x14ac:dyDescent="0.2">
      <c r="A12" s="465" t="s">
        <v>202</v>
      </c>
      <c r="B12" s="466"/>
      <c r="C12" s="674" t="s">
        <v>1680</v>
      </c>
      <c r="D12" s="667"/>
      <c r="E12" s="667"/>
      <c r="F12" s="675"/>
      <c r="G12" s="675"/>
      <c r="H12" s="675"/>
      <c r="I12" s="466"/>
      <c r="J12" s="465" t="s">
        <v>204</v>
      </c>
      <c r="K12" s="466"/>
      <c r="L12" s="674" t="s">
        <v>1681</v>
      </c>
      <c r="M12" s="667"/>
      <c r="N12" s="667"/>
      <c r="O12" s="675"/>
      <c r="P12" s="675"/>
      <c r="Q12" s="675"/>
      <c r="R12" s="466"/>
      <c r="S12" s="465" t="s">
        <v>205</v>
      </c>
      <c r="T12" s="466"/>
      <c r="U12" s="674" t="s">
        <v>1682</v>
      </c>
      <c r="V12" s="667"/>
      <c r="W12" s="667"/>
      <c r="X12" s="675"/>
      <c r="Y12" s="675"/>
      <c r="Z12" s="675"/>
    </row>
    <row r="13" spans="1:26" ht="12" customHeight="1" x14ac:dyDescent="0.15">
      <c r="A13" s="467" t="s">
        <v>277</v>
      </c>
      <c r="B13" s="436"/>
      <c r="C13" s="484" t="s">
        <v>119</v>
      </c>
      <c r="D13" s="436"/>
      <c r="E13" s="471" t="s">
        <v>120</v>
      </c>
      <c r="F13" s="470"/>
      <c r="G13" s="470"/>
      <c r="H13" s="468" t="s">
        <v>424</v>
      </c>
      <c r="J13" s="467" t="s">
        <v>277</v>
      </c>
      <c r="K13" s="436"/>
      <c r="L13" s="467" t="s">
        <v>119</v>
      </c>
      <c r="M13" s="470"/>
      <c r="N13" s="471" t="s">
        <v>120</v>
      </c>
      <c r="O13" s="485"/>
      <c r="P13" s="436"/>
      <c r="Q13" s="468" t="s">
        <v>424</v>
      </c>
      <c r="R13" s="466"/>
      <c r="S13" s="467" t="s">
        <v>277</v>
      </c>
      <c r="T13" s="436"/>
      <c r="U13" s="467" t="s">
        <v>119</v>
      </c>
      <c r="V13" s="436"/>
      <c r="W13" s="468" t="s">
        <v>120</v>
      </c>
      <c r="X13" s="469"/>
      <c r="Y13" s="470"/>
      <c r="Z13" s="471" t="s">
        <v>424</v>
      </c>
    </row>
    <row r="14" spans="1:26" ht="10.5" customHeight="1" x14ac:dyDescent="0.2">
      <c r="A14" s="472" t="s">
        <v>425</v>
      </c>
      <c r="B14" s="466"/>
      <c r="C14" s="473" t="s">
        <v>1288</v>
      </c>
      <c r="E14" s="676" t="s">
        <v>1289</v>
      </c>
      <c r="F14" s="671"/>
      <c r="G14" s="466"/>
      <c r="H14" s="474" t="s">
        <v>424</v>
      </c>
      <c r="I14" s="466"/>
      <c r="J14" s="472" t="s">
        <v>425</v>
      </c>
      <c r="K14" s="466"/>
      <c r="L14" s="473" t="s">
        <v>1281</v>
      </c>
      <c r="M14" s="466"/>
      <c r="N14" s="676" t="s">
        <v>1282</v>
      </c>
      <c r="O14" s="723"/>
      <c r="Q14" s="459" t="s">
        <v>424</v>
      </c>
      <c r="R14" s="466"/>
      <c r="S14" s="472" t="s">
        <v>425</v>
      </c>
      <c r="T14" s="466"/>
      <c r="U14" s="473" t="s">
        <v>1294</v>
      </c>
      <c r="V14" s="466"/>
      <c r="W14" s="676" t="s">
        <v>1295</v>
      </c>
      <c r="X14" s="723"/>
      <c r="Y14" s="466"/>
      <c r="Z14" s="474" t="s">
        <v>424</v>
      </c>
    </row>
    <row r="15" spans="1:26" ht="10.5" customHeight="1" x14ac:dyDescent="0.2">
      <c r="A15" s="457" t="s">
        <v>425</v>
      </c>
      <c r="C15" s="473" t="s">
        <v>1399</v>
      </c>
      <c r="E15" s="673" t="s">
        <v>1400</v>
      </c>
      <c r="F15" s="667"/>
      <c r="H15" s="459" t="s">
        <v>424</v>
      </c>
      <c r="J15" s="457" t="s">
        <v>425</v>
      </c>
      <c r="L15" s="458" t="s">
        <v>1349</v>
      </c>
      <c r="N15" s="672" t="s">
        <v>1350</v>
      </c>
      <c r="O15" s="722"/>
      <c r="Q15" s="459" t="s">
        <v>424</v>
      </c>
      <c r="S15" s="457" t="s">
        <v>425</v>
      </c>
      <c r="U15" s="458" t="s">
        <v>1413</v>
      </c>
      <c r="W15" s="673" t="s">
        <v>1414</v>
      </c>
      <c r="X15" s="722"/>
      <c r="Z15" s="474" t="s">
        <v>424</v>
      </c>
    </row>
    <row r="16" spans="1:26" ht="10.5" customHeight="1" x14ac:dyDescent="0.2">
      <c r="A16" s="472" t="s">
        <v>425</v>
      </c>
      <c r="B16" s="466"/>
      <c r="C16" s="473" t="s">
        <v>1268</v>
      </c>
      <c r="E16" s="672" t="s">
        <v>1269</v>
      </c>
      <c r="F16" s="667"/>
      <c r="G16" s="466"/>
      <c r="H16" s="459" t="s">
        <v>424</v>
      </c>
      <c r="J16" s="457" t="s">
        <v>425</v>
      </c>
      <c r="K16" s="466"/>
      <c r="L16" s="473" t="s">
        <v>803</v>
      </c>
      <c r="M16" s="466"/>
      <c r="N16" s="672" t="s">
        <v>1314</v>
      </c>
      <c r="O16" s="722"/>
      <c r="Q16" s="459" t="s">
        <v>424</v>
      </c>
      <c r="R16" s="466"/>
      <c r="S16" s="472" t="s">
        <v>425</v>
      </c>
      <c r="T16" s="466"/>
      <c r="U16" s="473" t="s">
        <v>1336</v>
      </c>
      <c r="V16" s="466"/>
      <c r="W16" s="672" t="s">
        <v>1337</v>
      </c>
      <c r="X16" s="722"/>
      <c r="Y16" s="466"/>
      <c r="Z16" s="474" t="s">
        <v>424</v>
      </c>
    </row>
    <row r="17" spans="1:26" ht="10.5" customHeight="1" x14ac:dyDescent="0.2">
      <c r="A17" s="472" t="s">
        <v>425</v>
      </c>
      <c r="B17" s="466"/>
      <c r="C17" s="473" t="s">
        <v>1277</v>
      </c>
      <c r="E17" s="672" t="s">
        <v>1278</v>
      </c>
      <c r="F17" s="667"/>
      <c r="G17" s="466"/>
      <c r="H17" s="474" t="s">
        <v>424</v>
      </c>
      <c r="I17" s="466"/>
      <c r="J17" s="472" t="s">
        <v>425</v>
      </c>
      <c r="K17" s="466"/>
      <c r="L17" s="473" t="s">
        <v>875</v>
      </c>
      <c r="M17" s="466"/>
      <c r="N17" s="672" t="s">
        <v>1292</v>
      </c>
      <c r="O17" s="722"/>
      <c r="Q17" s="459" t="s">
        <v>424</v>
      </c>
      <c r="R17" s="466"/>
      <c r="S17" s="472" t="s">
        <v>425</v>
      </c>
      <c r="T17" s="466"/>
      <c r="U17" s="473" t="s">
        <v>1331</v>
      </c>
      <c r="V17" s="466"/>
      <c r="W17" s="672" t="s">
        <v>1332</v>
      </c>
      <c r="X17" s="722"/>
      <c r="Y17" s="466"/>
      <c r="Z17" s="474" t="s">
        <v>424</v>
      </c>
    </row>
    <row r="18" spans="1:26" ht="10.5" customHeight="1" x14ac:dyDescent="0.2">
      <c r="A18" s="457" t="s">
        <v>425</v>
      </c>
      <c r="E18" s="466"/>
      <c r="F18" s="466"/>
      <c r="G18" s="466"/>
      <c r="J18" s="457" t="s">
        <v>425</v>
      </c>
      <c r="L18" s="458" t="s">
        <v>305</v>
      </c>
      <c r="M18" s="466"/>
      <c r="N18" s="673" t="s">
        <v>1404</v>
      </c>
      <c r="O18" s="722"/>
      <c r="Q18" s="459" t="s">
        <v>424</v>
      </c>
      <c r="R18" s="466"/>
      <c r="S18" s="457" t="s">
        <v>425</v>
      </c>
      <c r="Y18" s="466"/>
    </row>
    <row r="19" spans="1:26" ht="10.5" customHeight="1" x14ac:dyDescent="0.2">
      <c r="A19" s="472" t="s">
        <v>425</v>
      </c>
      <c r="B19" s="466"/>
      <c r="C19" s="463"/>
      <c r="E19" s="486"/>
      <c r="F19" s="486"/>
      <c r="G19" s="466"/>
      <c r="H19" s="486"/>
      <c r="I19" s="466"/>
      <c r="J19" s="472" t="s">
        <v>425</v>
      </c>
      <c r="K19" s="466"/>
      <c r="L19" s="473" t="s">
        <v>819</v>
      </c>
      <c r="M19" s="466"/>
      <c r="N19" s="673" t="s">
        <v>1339</v>
      </c>
      <c r="O19" s="722"/>
      <c r="Q19" s="459" t="s">
        <v>424</v>
      </c>
      <c r="R19" s="466"/>
      <c r="S19" s="472" t="s">
        <v>425</v>
      </c>
      <c r="T19" s="466"/>
      <c r="U19" s="487"/>
      <c r="V19" s="466"/>
      <c r="W19" s="486"/>
      <c r="X19" s="488"/>
      <c r="Y19" s="466"/>
      <c r="Z19" s="489"/>
    </row>
    <row r="20" spans="1:26" ht="6" customHeight="1" x14ac:dyDescent="0.2">
      <c r="E20" s="466"/>
      <c r="F20" s="466"/>
      <c r="G20" s="466"/>
      <c r="M20" s="466"/>
      <c r="R20" s="466"/>
      <c r="Y20" s="466"/>
    </row>
    <row r="21" spans="1:26" ht="10.5" customHeight="1" x14ac:dyDescent="0.15">
      <c r="A21" s="484" t="s">
        <v>122</v>
      </c>
      <c r="B21" s="470"/>
      <c r="C21" s="490" t="s">
        <v>275</v>
      </c>
      <c r="E21" s="466"/>
      <c r="F21" s="466"/>
      <c r="G21" s="470"/>
      <c r="H21" s="491" t="s">
        <v>123</v>
      </c>
      <c r="I21" s="466"/>
      <c r="J21" s="472"/>
      <c r="K21" s="466"/>
      <c r="L21" s="472"/>
      <c r="M21" s="466"/>
      <c r="R21" s="466"/>
      <c r="S21" s="472"/>
      <c r="T21" s="466"/>
      <c r="U21" s="472"/>
      <c r="V21" s="466"/>
      <c r="W21" s="466"/>
      <c r="X21" s="482"/>
      <c r="Y21" s="466"/>
    </row>
    <row r="22" spans="1:26" ht="13.05" customHeight="1" x14ac:dyDescent="0.2">
      <c r="A22" s="457" t="s">
        <v>137</v>
      </c>
      <c r="C22" s="460"/>
      <c r="D22" s="492"/>
      <c r="E22" s="493"/>
      <c r="F22" s="493"/>
      <c r="G22" s="466"/>
      <c r="H22" s="492"/>
      <c r="M22" s="466"/>
      <c r="R22" s="466"/>
      <c r="Y22" s="466"/>
    </row>
    <row r="23" spans="1:26" ht="13.05" customHeight="1" x14ac:dyDescent="0.2">
      <c r="A23" s="472" t="s">
        <v>138</v>
      </c>
      <c r="B23" s="466"/>
      <c r="C23" s="462"/>
      <c r="D23" s="494"/>
      <c r="E23" s="495"/>
      <c r="F23" s="495"/>
      <c r="G23" s="466"/>
      <c r="H23" s="495"/>
      <c r="I23" s="466"/>
      <c r="J23" s="472"/>
      <c r="K23" s="466"/>
      <c r="L23" s="472"/>
      <c r="M23" s="466"/>
      <c r="R23" s="466"/>
      <c r="S23" s="472"/>
      <c r="T23" s="466"/>
      <c r="U23" s="472"/>
      <c r="V23" s="466"/>
      <c r="W23" s="466"/>
      <c r="X23" s="482"/>
      <c r="Y23" s="466"/>
    </row>
    <row r="24" spans="1:26" ht="13.05" customHeight="1" x14ac:dyDescent="0.2">
      <c r="A24" s="457" t="s">
        <v>126</v>
      </c>
      <c r="C24" s="463"/>
      <c r="D24" s="489"/>
      <c r="E24" s="486"/>
      <c r="F24" s="486"/>
      <c r="G24" s="466"/>
      <c r="H24" s="489"/>
      <c r="M24" s="466"/>
      <c r="R24" s="466"/>
      <c r="Y24" s="466"/>
    </row>
    <row r="25" spans="1:26" ht="6" customHeight="1" x14ac:dyDescent="0.2">
      <c r="A25" s="472"/>
      <c r="B25" s="466"/>
      <c r="E25" s="466"/>
      <c r="F25" s="466"/>
      <c r="G25" s="466"/>
      <c r="H25" s="466"/>
      <c r="I25" s="466"/>
      <c r="J25" s="472"/>
      <c r="K25" s="466"/>
      <c r="L25" s="472"/>
      <c r="M25" s="466"/>
      <c r="R25" s="466"/>
      <c r="S25" s="472"/>
      <c r="T25" s="466"/>
      <c r="U25" s="472"/>
      <c r="V25" s="466"/>
      <c r="W25" s="466"/>
      <c r="X25" s="482"/>
      <c r="Y25" s="466"/>
    </row>
    <row r="27" spans="1:26" ht="10.5" customHeight="1" x14ac:dyDescent="0.2">
      <c r="A27" s="472"/>
      <c r="B27" s="466"/>
      <c r="E27" s="466"/>
      <c r="F27" s="466"/>
      <c r="G27" s="466"/>
      <c r="K27" s="466"/>
      <c r="L27" s="472"/>
      <c r="M27" s="466"/>
      <c r="R27" s="466"/>
      <c r="S27" s="472"/>
      <c r="T27" s="466"/>
      <c r="U27" s="472"/>
      <c r="V27" s="466"/>
      <c r="W27" s="466"/>
      <c r="X27" s="482"/>
      <c r="Y27" s="466"/>
    </row>
    <row r="28" spans="1:26" ht="10.5" customHeight="1" x14ac:dyDescent="0.2">
      <c r="A28" s="472"/>
      <c r="B28" s="466"/>
      <c r="E28" s="466"/>
      <c r="F28" s="466"/>
      <c r="G28" s="466"/>
      <c r="H28" s="466"/>
      <c r="I28" s="466"/>
      <c r="J28" s="472"/>
      <c r="K28" s="466"/>
      <c r="L28" s="472"/>
      <c r="M28" s="466"/>
      <c r="R28" s="466"/>
      <c r="S28" s="472"/>
      <c r="T28" s="466"/>
      <c r="U28" s="472"/>
      <c r="V28" s="466"/>
      <c r="W28" s="466"/>
      <c r="X28" s="482"/>
      <c r="Y28" s="466"/>
    </row>
    <row r="29" spans="1:26" ht="10.5" customHeight="1" x14ac:dyDescent="0.2">
      <c r="E29" s="466"/>
      <c r="F29" s="466"/>
      <c r="G29" s="466"/>
      <c r="M29" s="466"/>
      <c r="R29" s="466"/>
      <c r="Y29" s="466"/>
    </row>
    <row r="30" spans="1:26" ht="10.5" customHeight="1" x14ac:dyDescent="0.2">
      <c r="A30" s="472"/>
      <c r="B30" s="466"/>
      <c r="E30" s="466"/>
      <c r="F30" s="466"/>
      <c r="G30" s="466"/>
      <c r="H30" s="466"/>
      <c r="I30" s="466"/>
      <c r="J30" s="472"/>
      <c r="K30" s="466"/>
      <c r="L30" s="472"/>
      <c r="M30" s="466"/>
      <c r="R30" s="466"/>
      <c r="S30" s="472"/>
      <c r="T30" s="466"/>
      <c r="U30" s="472"/>
      <c r="V30" s="466"/>
      <c r="W30" s="466"/>
      <c r="X30" s="482"/>
      <c r="Y30" s="466"/>
    </row>
    <row r="31" spans="1:26" ht="10.5" customHeight="1" x14ac:dyDescent="0.2">
      <c r="E31" s="466"/>
      <c r="F31" s="466"/>
      <c r="G31" s="466"/>
      <c r="M31" s="466"/>
      <c r="R31" s="466"/>
      <c r="Y31" s="466"/>
    </row>
    <row r="32" spans="1:26" ht="10.5" customHeight="1" x14ac:dyDescent="0.2">
      <c r="A32" s="472"/>
      <c r="B32" s="466"/>
      <c r="E32" s="466"/>
      <c r="F32" s="466"/>
      <c r="G32" s="466"/>
      <c r="H32" s="466"/>
      <c r="I32" s="466"/>
      <c r="J32" s="472"/>
      <c r="K32" s="466"/>
      <c r="L32" s="472"/>
      <c r="M32" s="466"/>
      <c r="R32" s="466"/>
      <c r="S32" s="472"/>
      <c r="T32" s="466"/>
      <c r="U32" s="472"/>
      <c r="V32" s="466"/>
      <c r="W32" s="466"/>
      <c r="X32" s="482"/>
      <c r="Y32" s="466"/>
    </row>
    <row r="33" spans="1:25" ht="10.5" customHeight="1" x14ac:dyDescent="0.2">
      <c r="E33" s="466"/>
      <c r="F33" s="466"/>
      <c r="G33" s="466"/>
      <c r="M33" s="466"/>
      <c r="R33" s="466"/>
      <c r="Y33" s="466"/>
    </row>
    <row r="34" spans="1:25" ht="10.5" customHeight="1" x14ac:dyDescent="0.2">
      <c r="A34" s="472"/>
      <c r="B34" s="466"/>
      <c r="E34" s="466"/>
      <c r="F34" s="466"/>
      <c r="G34" s="466"/>
      <c r="H34" s="466"/>
      <c r="I34" s="466"/>
      <c r="J34" s="472"/>
      <c r="K34" s="466"/>
      <c r="L34" s="472"/>
      <c r="M34" s="466"/>
      <c r="R34" s="466"/>
      <c r="S34" s="472"/>
      <c r="T34" s="466"/>
      <c r="U34" s="472"/>
      <c r="V34" s="466"/>
      <c r="W34" s="466"/>
      <c r="X34" s="482"/>
      <c r="Y34" s="466"/>
    </row>
    <row r="35" spans="1:25" ht="10.5" customHeight="1" x14ac:dyDescent="0.2">
      <c r="E35" s="466"/>
      <c r="F35" s="466"/>
      <c r="G35" s="466"/>
      <c r="M35" s="466"/>
      <c r="R35" s="466"/>
      <c r="Y35" s="466"/>
    </row>
    <row r="36" spans="1:25" ht="10.5" customHeight="1" x14ac:dyDescent="0.2">
      <c r="A36" s="472"/>
      <c r="B36" s="466"/>
      <c r="E36" s="466"/>
      <c r="F36" s="466"/>
      <c r="G36" s="466"/>
      <c r="H36" s="466"/>
      <c r="I36" s="466"/>
      <c r="J36" s="472"/>
      <c r="K36" s="466"/>
      <c r="L36" s="472"/>
      <c r="M36" s="466"/>
      <c r="R36" s="466"/>
      <c r="S36" s="472"/>
      <c r="T36" s="466"/>
      <c r="U36" s="472"/>
      <c r="V36" s="466"/>
      <c r="W36" s="466"/>
      <c r="X36" s="482"/>
      <c r="Y36" s="466"/>
    </row>
    <row r="38" spans="1:25" ht="10.5" customHeight="1" x14ac:dyDescent="0.2">
      <c r="A38" s="472"/>
      <c r="B38" s="466"/>
    </row>
    <row r="39" spans="1:25" ht="10.5" customHeight="1" x14ac:dyDescent="0.2">
      <c r="A39" s="472"/>
      <c r="B39" s="466"/>
      <c r="E39" s="466"/>
      <c r="F39" s="466"/>
      <c r="G39" s="466"/>
      <c r="K39" s="466"/>
      <c r="L39" s="472"/>
      <c r="M39" s="466"/>
      <c r="R39" s="466"/>
      <c r="S39" s="472"/>
      <c r="T39" s="466"/>
      <c r="U39" s="472"/>
      <c r="V39" s="466"/>
      <c r="W39" s="466"/>
      <c r="X39" s="482"/>
      <c r="Y39" s="466"/>
    </row>
    <row r="40" spans="1:25" ht="10.5" customHeight="1" x14ac:dyDescent="0.2">
      <c r="A40" s="472"/>
      <c r="B40" s="466"/>
      <c r="E40" s="466"/>
      <c r="F40" s="466"/>
      <c r="G40" s="466"/>
      <c r="H40" s="466"/>
      <c r="I40" s="466"/>
      <c r="J40" s="472"/>
      <c r="K40" s="466"/>
      <c r="L40" s="472"/>
      <c r="M40" s="466"/>
      <c r="R40" s="466"/>
      <c r="S40" s="472"/>
      <c r="T40" s="466"/>
      <c r="U40" s="472"/>
      <c r="V40" s="466"/>
      <c r="W40" s="466"/>
      <c r="X40" s="482"/>
      <c r="Y40" s="466"/>
    </row>
    <row r="41" spans="1:25" ht="10.5" customHeight="1" x14ac:dyDescent="0.2">
      <c r="E41" s="466"/>
      <c r="F41" s="466"/>
      <c r="G41" s="466"/>
      <c r="M41" s="466"/>
      <c r="R41" s="466"/>
      <c r="Y41" s="466"/>
    </row>
    <row r="42" spans="1:25" ht="10.5" customHeight="1" x14ac:dyDescent="0.2">
      <c r="A42" s="472"/>
      <c r="B42" s="466"/>
      <c r="E42" s="466"/>
      <c r="F42" s="466"/>
      <c r="G42" s="466"/>
      <c r="H42" s="466"/>
      <c r="I42" s="466"/>
      <c r="J42" s="472"/>
      <c r="K42" s="466"/>
      <c r="L42" s="472"/>
      <c r="M42" s="466"/>
      <c r="R42" s="466"/>
      <c r="S42" s="472"/>
      <c r="T42" s="466"/>
      <c r="U42" s="472"/>
      <c r="V42" s="466"/>
      <c r="W42" s="466"/>
      <c r="X42" s="482"/>
      <c r="Y42" s="466"/>
    </row>
    <row r="43" spans="1:25" ht="10.5" customHeight="1" x14ac:dyDescent="0.2">
      <c r="E43" s="466"/>
      <c r="F43" s="466"/>
      <c r="G43" s="466"/>
      <c r="M43" s="466"/>
      <c r="R43" s="466"/>
      <c r="Y43" s="466"/>
    </row>
    <row r="44" spans="1:25" ht="10.5" customHeight="1" x14ac:dyDescent="0.2">
      <c r="A44" s="472"/>
      <c r="B44" s="466"/>
      <c r="E44" s="466"/>
      <c r="F44" s="466"/>
      <c r="G44" s="466"/>
      <c r="H44" s="466"/>
      <c r="I44" s="466"/>
      <c r="J44" s="472"/>
      <c r="K44" s="466"/>
      <c r="L44" s="472"/>
      <c r="M44" s="466"/>
      <c r="R44" s="466"/>
      <c r="S44" s="472"/>
      <c r="T44" s="466"/>
      <c r="U44" s="472"/>
      <c r="V44" s="466"/>
      <c r="W44" s="466"/>
      <c r="X44" s="482"/>
      <c r="Y44" s="466"/>
    </row>
    <row r="45" spans="1:25" ht="10.5" customHeight="1" x14ac:dyDescent="0.2">
      <c r="E45" s="466"/>
      <c r="F45" s="466"/>
      <c r="G45" s="466"/>
      <c r="M45" s="466"/>
      <c r="R45" s="466"/>
      <c r="Y45" s="466"/>
    </row>
    <row r="46" spans="1:25" ht="10.5" customHeight="1" x14ac:dyDescent="0.2">
      <c r="A46" s="472"/>
      <c r="B46" s="466"/>
      <c r="E46" s="466"/>
      <c r="F46" s="466"/>
      <c r="G46" s="466"/>
      <c r="H46" s="466"/>
      <c r="I46" s="466"/>
      <c r="J46" s="472"/>
      <c r="K46" s="466"/>
      <c r="L46" s="472"/>
      <c r="M46" s="466"/>
      <c r="R46" s="466"/>
      <c r="S46" s="472"/>
      <c r="T46" s="466"/>
      <c r="U46" s="472"/>
      <c r="V46" s="466"/>
      <c r="W46" s="466"/>
      <c r="X46" s="482"/>
      <c r="Y46" s="466"/>
    </row>
    <row r="47" spans="1:25" ht="10.5" customHeight="1" x14ac:dyDescent="0.2">
      <c r="E47" s="466"/>
      <c r="F47" s="466"/>
      <c r="G47" s="466"/>
      <c r="M47" s="466"/>
      <c r="R47" s="466"/>
      <c r="Y47" s="466"/>
    </row>
    <row r="48" spans="1:25" ht="10.5" customHeight="1" x14ac:dyDescent="0.2">
      <c r="A48" s="472"/>
      <c r="B48" s="466"/>
      <c r="E48" s="466"/>
      <c r="F48" s="466"/>
      <c r="G48" s="466"/>
      <c r="H48" s="466"/>
      <c r="I48" s="466"/>
      <c r="J48" s="472"/>
      <c r="K48" s="466"/>
      <c r="L48" s="472"/>
      <c r="M48" s="466"/>
      <c r="R48" s="466"/>
      <c r="S48" s="472"/>
      <c r="T48" s="466"/>
      <c r="U48" s="472"/>
      <c r="V48" s="466"/>
      <c r="W48" s="466"/>
      <c r="X48" s="482"/>
      <c r="Y48" s="466"/>
    </row>
    <row r="50" spans="1:25" ht="10.5" customHeight="1" x14ac:dyDescent="0.2">
      <c r="A50" s="472"/>
      <c r="B50" s="466"/>
      <c r="E50" s="466"/>
      <c r="F50" s="466"/>
      <c r="G50" s="466"/>
      <c r="K50" s="466"/>
      <c r="L50" s="472"/>
      <c r="M50" s="466"/>
      <c r="R50" s="466"/>
      <c r="S50" s="472"/>
      <c r="T50" s="466"/>
      <c r="U50" s="472"/>
      <c r="V50" s="466"/>
      <c r="W50" s="466"/>
      <c r="X50" s="482"/>
      <c r="Y50" s="466"/>
    </row>
    <row r="51" spans="1:25" ht="10.5" customHeight="1" x14ac:dyDescent="0.2">
      <c r="A51" s="472"/>
      <c r="B51" s="466"/>
      <c r="E51" s="466"/>
      <c r="F51" s="466"/>
      <c r="G51" s="466"/>
      <c r="H51" s="466"/>
      <c r="I51" s="466"/>
      <c r="J51" s="472"/>
      <c r="K51" s="466"/>
      <c r="L51" s="472"/>
      <c r="M51" s="466"/>
      <c r="R51" s="466"/>
      <c r="S51" s="472"/>
      <c r="T51" s="466"/>
      <c r="U51" s="472"/>
      <c r="V51" s="466"/>
      <c r="W51" s="466"/>
      <c r="X51" s="482"/>
      <c r="Y51" s="466"/>
    </row>
    <row r="52" spans="1:25" ht="10.5" customHeight="1" x14ac:dyDescent="0.2">
      <c r="E52" s="466"/>
      <c r="F52" s="466"/>
      <c r="G52" s="466"/>
      <c r="M52" s="466"/>
      <c r="R52" s="466"/>
      <c r="Y52" s="466"/>
    </row>
    <row r="53" spans="1:25" ht="10.5" customHeight="1" x14ac:dyDescent="0.2">
      <c r="A53" s="472"/>
      <c r="B53" s="466"/>
      <c r="E53" s="466"/>
      <c r="F53" s="466"/>
      <c r="G53" s="466"/>
      <c r="H53" s="466"/>
      <c r="I53" s="466"/>
      <c r="J53" s="472"/>
      <c r="K53" s="466"/>
      <c r="L53" s="472"/>
      <c r="M53" s="466"/>
      <c r="R53" s="466"/>
      <c r="S53" s="472"/>
      <c r="T53" s="466"/>
      <c r="U53" s="472"/>
      <c r="V53" s="466"/>
      <c r="W53" s="466"/>
      <c r="X53" s="482"/>
      <c r="Y53" s="466"/>
    </row>
    <row r="54" spans="1:25" ht="10.5" customHeight="1" x14ac:dyDescent="0.2">
      <c r="E54" s="466"/>
      <c r="F54" s="466"/>
      <c r="G54" s="466"/>
      <c r="M54" s="466"/>
      <c r="R54" s="466"/>
      <c r="Y54" s="466"/>
    </row>
    <row r="55" spans="1:25" ht="10.5" customHeight="1" x14ac:dyDescent="0.2">
      <c r="A55" s="472"/>
      <c r="B55" s="466"/>
      <c r="E55" s="466"/>
      <c r="F55" s="466"/>
      <c r="G55" s="466"/>
      <c r="H55" s="466"/>
      <c r="I55" s="466"/>
      <c r="J55" s="472"/>
      <c r="K55" s="466"/>
      <c r="L55" s="472"/>
      <c r="M55" s="466"/>
      <c r="R55" s="466"/>
      <c r="S55" s="472"/>
      <c r="T55" s="466"/>
      <c r="U55" s="472"/>
      <c r="V55" s="466"/>
      <c r="W55" s="466"/>
      <c r="X55" s="482"/>
      <c r="Y55" s="466"/>
    </row>
    <row r="56" spans="1:25" ht="10.5" customHeight="1" x14ac:dyDescent="0.2">
      <c r="E56" s="466"/>
      <c r="F56" s="466"/>
      <c r="G56" s="466"/>
      <c r="M56" s="466"/>
      <c r="R56" s="466"/>
      <c r="Y56" s="466"/>
    </row>
    <row r="57" spans="1:25" ht="10.5" customHeight="1" x14ac:dyDescent="0.2">
      <c r="A57" s="472"/>
      <c r="B57" s="466"/>
      <c r="E57" s="466"/>
      <c r="F57" s="466"/>
      <c r="G57" s="466"/>
      <c r="H57" s="466"/>
      <c r="I57" s="466"/>
      <c r="J57" s="472"/>
      <c r="K57" s="466"/>
      <c r="L57" s="472"/>
      <c r="M57" s="466"/>
      <c r="R57" s="466"/>
      <c r="S57" s="472"/>
      <c r="T57" s="466"/>
      <c r="U57" s="472"/>
      <c r="V57" s="466"/>
      <c r="W57" s="466"/>
      <c r="X57" s="482"/>
      <c r="Y57" s="466"/>
    </row>
    <row r="58" spans="1:25" ht="10.5" customHeight="1" x14ac:dyDescent="0.2">
      <c r="E58" s="466"/>
      <c r="F58" s="466"/>
      <c r="G58" s="466"/>
      <c r="M58" s="466"/>
      <c r="R58" s="466"/>
      <c r="Y58" s="466"/>
    </row>
    <row r="59" spans="1:25" ht="10.5" customHeight="1" x14ac:dyDescent="0.2">
      <c r="A59" s="472"/>
      <c r="B59" s="466"/>
      <c r="E59" s="466"/>
      <c r="F59" s="466"/>
      <c r="G59" s="466"/>
      <c r="H59" s="466"/>
      <c r="I59" s="466"/>
      <c r="J59" s="472"/>
      <c r="K59" s="466"/>
      <c r="L59" s="472"/>
      <c r="M59" s="466"/>
      <c r="R59" s="466"/>
      <c r="S59" s="472"/>
      <c r="T59" s="466"/>
      <c r="U59" s="472"/>
      <c r="V59" s="466"/>
      <c r="W59" s="466"/>
      <c r="X59" s="482"/>
      <c r="Y59" s="466"/>
    </row>
    <row r="61" spans="1:25" ht="10.5" customHeight="1" x14ac:dyDescent="0.2">
      <c r="A61" s="472"/>
      <c r="B61" s="466"/>
      <c r="E61" s="466"/>
      <c r="F61" s="466"/>
      <c r="G61" s="466"/>
      <c r="K61" s="466"/>
      <c r="L61" s="472"/>
      <c r="M61" s="466"/>
      <c r="R61" s="466"/>
      <c r="S61" s="472"/>
      <c r="T61" s="466"/>
      <c r="U61" s="472"/>
      <c r="V61" s="466"/>
      <c r="W61" s="466"/>
      <c r="X61" s="482"/>
      <c r="Y61" s="466"/>
    </row>
    <row r="62" spans="1:25" ht="10.5" customHeight="1" x14ac:dyDescent="0.2">
      <c r="A62" s="472"/>
      <c r="B62" s="466"/>
      <c r="E62" s="466"/>
      <c r="F62" s="466"/>
      <c r="G62" s="466"/>
      <c r="H62" s="466"/>
      <c r="I62" s="466"/>
      <c r="J62" s="472"/>
      <c r="K62" s="466"/>
      <c r="L62" s="472"/>
      <c r="M62" s="466"/>
      <c r="R62" s="466"/>
      <c r="S62" s="472"/>
      <c r="T62" s="466"/>
      <c r="U62" s="472"/>
      <c r="V62" s="466"/>
      <c r="W62" s="466"/>
      <c r="X62" s="482"/>
      <c r="Y62" s="466"/>
    </row>
    <row r="63" spans="1:25" ht="10.5" customHeight="1" x14ac:dyDescent="0.2">
      <c r="E63" s="466"/>
      <c r="F63" s="466"/>
      <c r="G63" s="466"/>
      <c r="M63" s="466"/>
      <c r="R63" s="466"/>
      <c r="Y63" s="466"/>
    </row>
    <row r="64" spans="1:25" ht="10.5" customHeight="1" x14ac:dyDescent="0.2">
      <c r="A64" s="472"/>
      <c r="B64" s="466"/>
      <c r="E64" s="466"/>
      <c r="F64" s="466"/>
      <c r="G64" s="466"/>
      <c r="H64" s="466"/>
      <c r="I64" s="466"/>
      <c r="J64" s="472"/>
      <c r="K64" s="466"/>
      <c r="L64" s="472"/>
      <c r="M64" s="466"/>
      <c r="R64" s="466"/>
      <c r="S64" s="472"/>
      <c r="T64" s="466"/>
      <c r="U64" s="472"/>
      <c r="V64" s="466"/>
      <c r="W64" s="466"/>
      <c r="X64" s="482"/>
      <c r="Y64" s="466"/>
    </row>
    <row r="65" spans="1:25" ht="10.5" customHeight="1" x14ac:dyDescent="0.2">
      <c r="E65" s="466"/>
      <c r="F65" s="466"/>
      <c r="G65" s="466"/>
      <c r="M65" s="466"/>
      <c r="R65" s="466"/>
      <c r="Y65" s="466"/>
    </row>
    <row r="66" spans="1:25" ht="10.5" customHeight="1" x14ac:dyDescent="0.2">
      <c r="A66" s="472"/>
      <c r="B66" s="466"/>
      <c r="E66" s="466"/>
      <c r="F66" s="466"/>
      <c r="G66" s="466"/>
      <c r="H66" s="466"/>
      <c r="I66" s="466"/>
      <c r="J66" s="472"/>
      <c r="K66" s="466"/>
      <c r="L66" s="472"/>
      <c r="M66" s="466"/>
      <c r="R66" s="466"/>
      <c r="S66" s="472"/>
      <c r="T66" s="466"/>
      <c r="U66" s="472"/>
      <c r="V66" s="466"/>
      <c r="W66" s="466"/>
      <c r="X66" s="482"/>
      <c r="Y66" s="466"/>
    </row>
    <row r="67" spans="1:25" ht="10.5" customHeight="1" x14ac:dyDescent="0.2">
      <c r="E67" s="466"/>
      <c r="F67" s="466"/>
      <c r="G67" s="466"/>
      <c r="M67" s="466"/>
      <c r="R67" s="466"/>
      <c r="Y67" s="466"/>
    </row>
    <row r="68" spans="1:25" ht="10.5" customHeight="1" x14ac:dyDescent="0.2">
      <c r="A68" s="472"/>
      <c r="B68" s="466"/>
      <c r="E68" s="466"/>
      <c r="F68" s="466"/>
      <c r="G68" s="466"/>
      <c r="H68" s="466"/>
      <c r="I68" s="466"/>
      <c r="J68" s="472"/>
      <c r="K68" s="466"/>
      <c r="L68" s="472"/>
      <c r="M68" s="466"/>
      <c r="R68" s="466"/>
      <c r="S68" s="472"/>
      <c r="T68" s="466"/>
      <c r="U68" s="472"/>
      <c r="V68" s="466"/>
      <c r="W68" s="466"/>
      <c r="X68" s="482"/>
      <c r="Y68" s="466"/>
    </row>
    <row r="69" spans="1:25" ht="10.5" customHeight="1" x14ac:dyDescent="0.2">
      <c r="E69" s="466"/>
      <c r="F69" s="466"/>
      <c r="G69" s="466"/>
      <c r="M69" s="466"/>
      <c r="R69" s="466"/>
      <c r="Y69" s="466"/>
    </row>
    <row r="70" spans="1:25" ht="10.5" customHeight="1" x14ac:dyDescent="0.2">
      <c r="A70" s="472"/>
      <c r="B70" s="466"/>
      <c r="E70" s="466"/>
      <c r="F70" s="466"/>
      <c r="G70" s="466"/>
      <c r="H70" s="466"/>
      <c r="I70" s="466"/>
      <c r="J70" s="472"/>
      <c r="K70" s="466"/>
      <c r="L70" s="472"/>
      <c r="M70" s="466"/>
      <c r="R70" s="466"/>
      <c r="S70" s="472"/>
      <c r="T70" s="466"/>
      <c r="U70" s="472"/>
      <c r="V70" s="466"/>
      <c r="W70" s="466"/>
      <c r="X70" s="482"/>
      <c r="Y70" s="466"/>
    </row>
    <row r="72" spans="1:25" ht="10.5" customHeight="1" x14ac:dyDescent="0.2">
      <c r="A72" s="472"/>
      <c r="B72" s="466"/>
      <c r="E72" s="466"/>
      <c r="F72" s="466"/>
      <c r="G72" s="466"/>
      <c r="K72" s="466"/>
      <c r="L72" s="472"/>
      <c r="M72" s="466"/>
      <c r="R72" s="466"/>
      <c r="S72" s="472"/>
      <c r="T72" s="466"/>
      <c r="U72" s="472"/>
      <c r="V72" s="466"/>
      <c r="W72" s="466"/>
      <c r="X72" s="482"/>
      <c r="Y72" s="466"/>
    </row>
    <row r="73" spans="1:25" ht="10.5" customHeight="1" x14ac:dyDescent="0.2">
      <c r="A73" s="472"/>
      <c r="B73" s="466"/>
      <c r="E73" s="466"/>
      <c r="F73" s="466"/>
      <c r="G73" s="466"/>
      <c r="H73" s="466"/>
      <c r="I73" s="466"/>
      <c r="J73" s="472"/>
      <c r="K73" s="466"/>
      <c r="L73" s="472"/>
      <c r="M73" s="466"/>
      <c r="R73" s="466"/>
      <c r="S73" s="472"/>
      <c r="T73" s="466"/>
      <c r="U73" s="472"/>
      <c r="V73" s="466"/>
      <c r="W73" s="466"/>
      <c r="X73" s="482"/>
      <c r="Y73" s="466"/>
    </row>
    <row r="74" spans="1:25" ht="10.5" customHeight="1" x14ac:dyDescent="0.2">
      <c r="E74" s="466"/>
      <c r="F74" s="466"/>
      <c r="G74" s="466"/>
      <c r="M74" s="466"/>
      <c r="R74" s="466"/>
      <c r="Y74" s="466"/>
    </row>
    <row r="75" spans="1:25" ht="10.5" customHeight="1" x14ac:dyDescent="0.2">
      <c r="A75" s="472"/>
      <c r="B75" s="466"/>
      <c r="E75" s="466"/>
      <c r="F75" s="466"/>
      <c r="G75" s="466"/>
      <c r="H75" s="466"/>
      <c r="I75" s="466"/>
      <c r="J75" s="472"/>
      <c r="K75" s="466"/>
      <c r="L75" s="472"/>
      <c r="M75" s="466"/>
      <c r="R75" s="466"/>
      <c r="S75" s="472"/>
      <c r="T75" s="466"/>
      <c r="U75" s="472"/>
      <c r="V75" s="466"/>
      <c r="W75" s="466"/>
      <c r="X75" s="482"/>
      <c r="Y75" s="466"/>
    </row>
    <row r="76" spans="1:25" ht="10.5" customHeight="1" x14ac:dyDescent="0.2">
      <c r="E76" s="466"/>
      <c r="F76" s="466"/>
      <c r="G76" s="466"/>
      <c r="M76" s="466"/>
      <c r="R76" s="466"/>
      <c r="Y76" s="466"/>
    </row>
    <row r="77" spans="1:25" ht="10.5" customHeight="1" x14ac:dyDescent="0.2">
      <c r="A77" s="472"/>
      <c r="B77" s="466"/>
      <c r="E77" s="466"/>
      <c r="F77" s="466"/>
      <c r="G77" s="466"/>
      <c r="H77" s="466"/>
      <c r="I77" s="466"/>
      <c r="J77" s="472"/>
      <c r="K77" s="466"/>
      <c r="L77" s="472"/>
      <c r="M77" s="466"/>
      <c r="R77" s="466"/>
      <c r="S77" s="472"/>
      <c r="T77" s="466"/>
      <c r="U77" s="472"/>
      <c r="V77" s="466"/>
      <c r="W77" s="466"/>
      <c r="X77" s="482"/>
      <c r="Y77" s="466"/>
    </row>
    <row r="78" spans="1:25" ht="10.5" customHeight="1" x14ac:dyDescent="0.2">
      <c r="E78" s="466"/>
      <c r="F78" s="466"/>
      <c r="G78" s="466"/>
      <c r="M78" s="466"/>
      <c r="R78" s="466"/>
      <c r="Y78" s="466"/>
    </row>
    <row r="79" spans="1:25" ht="10.5" customHeight="1" x14ac:dyDescent="0.2">
      <c r="A79" s="472"/>
      <c r="B79" s="466"/>
      <c r="E79" s="466"/>
      <c r="F79" s="466"/>
      <c r="G79" s="466"/>
      <c r="H79" s="466"/>
      <c r="I79" s="466"/>
      <c r="J79" s="472"/>
      <c r="K79" s="466"/>
      <c r="L79" s="472"/>
      <c r="M79" s="466"/>
      <c r="R79" s="466"/>
      <c r="S79" s="472"/>
      <c r="T79" s="466"/>
      <c r="U79" s="472"/>
      <c r="V79" s="466"/>
      <c r="W79" s="466"/>
      <c r="X79" s="482"/>
      <c r="Y79" s="466"/>
    </row>
    <row r="80" spans="1:25" ht="10.5" customHeight="1" x14ac:dyDescent="0.2">
      <c r="E80" s="466"/>
      <c r="F80" s="466"/>
      <c r="G80" s="466"/>
      <c r="M80" s="466"/>
      <c r="R80" s="466"/>
      <c r="Y80" s="466"/>
    </row>
    <row r="81" spans="1:25" ht="10.5" customHeight="1" x14ac:dyDescent="0.2">
      <c r="A81" s="472"/>
      <c r="B81" s="466"/>
      <c r="E81" s="466"/>
      <c r="F81" s="466"/>
      <c r="G81" s="466"/>
      <c r="H81" s="466"/>
      <c r="I81" s="466"/>
      <c r="J81" s="472"/>
      <c r="K81" s="466"/>
      <c r="L81" s="472"/>
      <c r="M81" s="466"/>
      <c r="R81" s="466"/>
      <c r="S81" s="472"/>
      <c r="T81" s="466"/>
      <c r="U81" s="472"/>
      <c r="V81" s="466"/>
      <c r="W81" s="466"/>
      <c r="X81" s="482"/>
      <c r="Y81" s="466"/>
    </row>
  </sheetData>
  <mergeCells count="17">
    <mergeCell ref="W16:X16"/>
    <mergeCell ref="W17:X17"/>
    <mergeCell ref="N18:O18"/>
    <mergeCell ref="N19:O19"/>
    <mergeCell ref="U12:Z12"/>
    <mergeCell ref="W14:X14"/>
    <mergeCell ref="W15:X15"/>
    <mergeCell ref="E16:F16"/>
    <mergeCell ref="N16:O16"/>
    <mergeCell ref="E17:F17"/>
    <mergeCell ref="N17:O17"/>
    <mergeCell ref="C12:H12"/>
    <mergeCell ref="L12:Q12"/>
    <mergeCell ref="E14:F14"/>
    <mergeCell ref="N14:O14"/>
    <mergeCell ref="E15:F15"/>
    <mergeCell ref="N15:O15"/>
  </mergeCells>
  <phoneticPr fontId="3"/>
  <printOptions horizontalCentered="1"/>
  <pageMargins left="0.51181102362204722" right="0.51181102362204722" top="0.74803149606299213" bottom="0.74803149606299213" header="0.31496062992125984" footer="0.31496062992125984"/>
  <pageSetup paperSize="9" firstPageNumber="6" orientation="portrait" useFirstPageNumber="1" r:id="rId1"/>
  <headerFooter>
    <oddFooter>&amp;C－ 一般　&amp;P　－</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9"/>
  <dimension ref="A1:AJ60"/>
  <sheetViews>
    <sheetView workbookViewId="0">
      <selection activeCell="N26" sqref="N26"/>
    </sheetView>
  </sheetViews>
  <sheetFormatPr defaultColWidth="9" defaultRowHeight="10.5" customHeight="1" x14ac:dyDescent="0.2"/>
  <cols>
    <col min="1" max="1" width="4.88671875" style="15" customWidth="1"/>
    <col min="2" max="2" width="4.88671875" style="101" customWidth="1"/>
    <col min="3" max="3" width="12.6640625" style="16" customWidth="1"/>
    <col min="4" max="4" width="11.109375" style="16" customWidth="1"/>
    <col min="5" max="5" width="4.88671875" style="15" customWidth="1"/>
    <col min="6" max="6" width="3.6640625" style="15" hidden="1" customWidth="1"/>
    <col min="7" max="30" width="1.6640625" style="17" customWidth="1"/>
    <col min="31" max="33" width="4.88671875" style="17" customWidth="1"/>
    <col min="34" max="36" width="5.6640625" style="17" customWidth="1"/>
    <col min="37" max="16384" width="9" style="127"/>
  </cols>
  <sheetData>
    <row r="1" spans="1:33" ht="20.100000000000001" customHeight="1" x14ac:dyDescent="0.2">
      <c r="A1" s="14" t="s">
        <v>838</v>
      </c>
    </row>
    <row r="2" spans="1:33" ht="10.95" hidden="1" customHeight="1" x14ac:dyDescent="0.2"/>
    <row r="3" spans="1:33" ht="10.95" hidden="1" customHeight="1" x14ac:dyDescent="0.2"/>
    <row r="4" spans="1:33" ht="10.95" hidden="1" customHeight="1" x14ac:dyDescent="0.2"/>
    <row r="5" spans="1:33" ht="11.1" customHeight="1" x14ac:dyDescent="0.2"/>
    <row r="6" spans="1:33" ht="11.1" customHeight="1" x14ac:dyDescent="0.2">
      <c r="A6" s="18" t="s">
        <v>718</v>
      </c>
    </row>
    <row r="7" spans="1:33" ht="11.1" customHeight="1" x14ac:dyDescent="0.2">
      <c r="A7" s="19" t="s">
        <v>719</v>
      </c>
      <c r="B7" s="102"/>
      <c r="C7" s="21"/>
      <c r="D7" s="21"/>
      <c r="E7" s="20"/>
      <c r="F7" s="20"/>
      <c r="G7" s="22"/>
      <c r="H7" s="22"/>
      <c r="I7" s="22"/>
      <c r="J7" s="22"/>
      <c r="K7" s="22"/>
      <c r="L7" s="22"/>
      <c r="M7" s="22"/>
      <c r="N7" s="22"/>
      <c r="O7" s="22"/>
      <c r="P7" s="22"/>
      <c r="Q7" s="22"/>
      <c r="R7" s="22"/>
      <c r="S7" s="22"/>
      <c r="T7" s="22"/>
      <c r="U7" s="22"/>
      <c r="V7" s="22"/>
      <c r="W7" s="22"/>
      <c r="X7" s="22"/>
      <c r="Y7" s="22"/>
      <c r="Z7" s="22"/>
      <c r="AA7" s="22"/>
      <c r="AB7" s="22"/>
      <c r="AC7" s="22"/>
      <c r="AD7" s="22"/>
      <c r="AE7" s="22"/>
      <c r="AF7" s="22"/>
      <c r="AG7" s="22"/>
    </row>
    <row r="8" spans="1:33" ht="6" customHeight="1" x14ac:dyDescent="0.2">
      <c r="A8" s="18"/>
    </row>
    <row r="9" spans="1:33" ht="15" customHeight="1" x14ac:dyDescent="0.2">
      <c r="A9" s="23" t="s">
        <v>116</v>
      </c>
    </row>
    <row r="10" spans="1:33" ht="6" customHeight="1" x14ac:dyDescent="0.2"/>
    <row r="11" spans="1:33" ht="12.9" customHeight="1" x14ac:dyDescent="0.2"/>
    <row r="12" spans="1:33" ht="10.5" customHeight="1" x14ac:dyDescent="0.2">
      <c r="A12" s="685" t="s">
        <v>436</v>
      </c>
      <c r="B12" s="690" t="s">
        <v>119</v>
      </c>
      <c r="C12" s="692" t="s">
        <v>120</v>
      </c>
      <c r="D12" s="692" t="s">
        <v>121</v>
      </c>
      <c r="E12" s="115"/>
      <c r="F12" s="24"/>
      <c r="G12" s="687" t="s">
        <v>437</v>
      </c>
      <c r="H12" s="688"/>
      <c r="I12" s="689"/>
      <c r="J12" s="687" t="s">
        <v>437</v>
      </c>
      <c r="K12" s="688"/>
      <c r="L12" s="689"/>
      <c r="M12" s="687" t="s">
        <v>437</v>
      </c>
      <c r="N12" s="688"/>
      <c r="O12" s="689"/>
      <c r="P12" s="687" t="s">
        <v>437</v>
      </c>
      <c r="Q12" s="688"/>
      <c r="R12" s="689"/>
      <c r="S12" s="687" t="s">
        <v>437</v>
      </c>
      <c r="T12" s="688"/>
      <c r="U12" s="689"/>
      <c r="V12" s="687" t="s">
        <v>437</v>
      </c>
      <c r="W12" s="688"/>
      <c r="X12" s="689"/>
      <c r="Y12" s="687" t="s">
        <v>437</v>
      </c>
      <c r="Z12" s="688"/>
      <c r="AA12" s="689"/>
      <c r="AB12" s="687" t="s">
        <v>437</v>
      </c>
      <c r="AC12" s="688"/>
      <c r="AD12" s="689"/>
      <c r="AE12" s="685" t="s">
        <v>123</v>
      </c>
      <c r="AF12" s="685" t="s">
        <v>122</v>
      </c>
      <c r="AG12" s="685" t="s">
        <v>432</v>
      </c>
    </row>
    <row r="13" spans="1:33" ht="10.5" customHeight="1" x14ac:dyDescent="0.2">
      <c r="A13" s="686"/>
      <c r="B13" s="691"/>
      <c r="C13" s="693"/>
      <c r="D13" s="693"/>
      <c r="E13" s="116"/>
      <c r="F13" s="33"/>
      <c r="G13" s="103"/>
      <c r="H13" s="22"/>
      <c r="I13" s="22"/>
      <c r="J13" s="103"/>
      <c r="K13" s="22"/>
      <c r="L13" s="22"/>
      <c r="M13" s="103"/>
      <c r="N13" s="22"/>
      <c r="O13" s="22"/>
      <c r="P13" s="103"/>
      <c r="Q13" s="22"/>
      <c r="R13" s="22"/>
      <c r="S13" s="103"/>
      <c r="T13" s="22"/>
      <c r="U13" s="22"/>
      <c r="V13" s="103"/>
      <c r="W13" s="22"/>
      <c r="X13" s="22"/>
      <c r="Y13" s="103"/>
      <c r="Z13" s="22"/>
      <c r="AA13" s="22"/>
      <c r="AB13" s="103"/>
      <c r="AC13" s="22"/>
      <c r="AD13" s="22"/>
      <c r="AE13" s="686"/>
      <c r="AF13" s="686"/>
      <c r="AG13" s="686"/>
    </row>
    <row r="14" spans="1:33" ht="10.5" customHeight="1" x14ac:dyDescent="0.2">
      <c r="A14" s="25"/>
      <c r="B14" s="104"/>
      <c r="C14" s="37"/>
      <c r="D14" s="37"/>
      <c r="E14" s="26"/>
      <c r="F14" s="27"/>
      <c r="G14" s="105"/>
      <c r="H14" s="28"/>
      <c r="I14" s="29"/>
      <c r="J14" s="105"/>
      <c r="K14" s="28"/>
      <c r="L14" s="29"/>
      <c r="M14" s="105"/>
      <c r="N14" s="28"/>
      <c r="O14" s="29"/>
      <c r="P14" s="105"/>
      <c r="Q14" s="28"/>
      <c r="R14" s="29"/>
      <c r="S14" s="105"/>
      <c r="T14" s="28"/>
      <c r="U14" s="29"/>
      <c r="V14" s="105"/>
      <c r="W14" s="28"/>
      <c r="X14" s="29"/>
      <c r="Y14" s="105"/>
      <c r="Z14" s="28"/>
      <c r="AA14" s="29"/>
      <c r="AB14" s="105"/>
      <c r="AC14" s="28"/>
      <c r="AD14" s="29"/>
      <c r="AE14" s="30"/>
      <c r="AF14" s="30"/>
      <c r="AG14" s="30"/>
    </row>
    <row r="15" spans="1:33" ht="10.5" customHeight="1" x14ac:dyDescent="0.2">
      <c r="A15" s="31" t="s">
        <v>137</v>
      </c>
      <c r="B15" s="106" t="s">
        <v>1307</v>
      </c>
      <c r="C15" s="32" t="s">
        <v>1683</v>
      </c>
      <c r="D15" s="32" t="s">
        <v>694</v>
      </c>
      <c r="E15" s="116"/>
      <c r="F15" s="33"/>
      <c r="G15" s="107"/>
      <c r="H15" s="34"/>
      <c r="I15" s="35"/>
      <c r="J15" s="107"/>
      <c r="K15" s="34"/>
      <c r="L15" s="35"/>
      <c r="M15" s="107"/>
      <c r="N15" s="34"/>
      <c r="O15" s="35"/>
      <c r="P15" s="107"/>
      <c r="Q15" s="34"/>
      <c r="R15" s="35"/>
      <c r="S15" s="107"/>
      <c r="T15" s="34"/>
      <c r="U15" s="35"/>
      <c r="V15" s="107"/>
      <c r="W15" s="34"/>
      <c r="X15" s="35"/>
      <c r="Y15" s="107"/>
      <c r="Z15" s="34"/>
      <c r="AA15" s="35"/>
      <c r="AB15" s="107"/>
      <c r="AC15" s="34"/>
      <c r="AD15" s="35"/>
      <c r="AE15" s="36"/>
      <c r="AF15" s="36"/>
      <c r="AG15" s="36"/>
    </row>
    <row r="16" spans="1:33" ht="10.5" customHeight="1" x14ac:dyDescent="0.2">
      <c r="A16" s="25"/>
      <c r="B16" s="104"/>
      <c r="C16" s="37"/>
      <c r="D16" s="37"/>
      <c r="E16" s="26"/>
      <c r="F16" s="27"/>
      <c r="G16" s="105"/>
      <c r="H16" s="28"/>
      <c r="I16" s="29"/>
      <c r="J16" s="105"/>
      <c r="K16" s="28"/>
      <c r="L16" s="29"/>
      <c r="M16" s="105"/>
      <c r="N16" s="28"/>
      <c r="O16" s="29"/>
      <c r="P16" s="105"/>
      <c r="Q16" s="28"/>
      <c r="R16" s="29"/>
      <c r="S16" s="105"/>
      <c r="T16" s="28"/>
      <c r="U16" s="29"/>
      <c r="V16" s="105"/>
      <c r="W16" s="28"/>
      <c r="X16" s="29"/>
      <c r="Y16" s="105"/>
      <c r="Z16" s="28"/>
      <c r="AA16" s="29"/>
      <c r="AB16" s="105"/>
      <c r="AC16" s="28"/>
      <c r="AD16" s="29"/>
      <c r="AE16" s="30"/>
      <c r="AF16" s="30"/>
      <c r="AG16" s="30"/>
    </row>
    <row r="17" spans="1:33" ht="10.5" customHeight="1" x14ac:dyDescent="0.2">
      <c r="A17" s="31" t="s">
        <v>138</v>
      </c>
      <c r="B17" s="106" t="s">
        <v>860</v>
      </c>
      <c r="C17" s="32" t="s">
        <v>1684</v>
      </c>
      <c r="D17" s="32" t="s">
        <v>694</v>
      </c>
      <c r="E17" s="116"/>
      <c r="F17" s="33"/>
      <c r="G17" s="107"/>
      <c r="H17" s="34"/>
      <c r="I17" s="35"/>
      <c r="J17" s="107"/>
      <c r="K17" s="34"/>
      <c r="L17" s="35"/>
      <c r="M17" s="107"/>
      <c r="N17" s="34"/>
      <c r="O17" s="35"/>
      <c r="P17" s="107"/>
      <c r="Q17" s="34"/>
      <c r="R17" s="35"/>
      <c r="S17" s="107"/>
      <c r="T17" s="34"/>
      <c r="U17" s="35"/>
      <c r="V17" s="107"/>
      <c r="W17" s="34"/>
      <c r="X17" s="35"/>
      <c r="Y17" s="107"/>
      <c r="Z17" s="34"/>
      <c r="AA17" s="35"/>
      <c r="AB17" s="107"/>
      <c r="AC17" s="34"/>
      <c r="AD17" s="35"/>
      <c r="AE17" s="36"/>
      <c r="AF17" s="36"/>
      <c r="AG17" s="36"/>
    </row>
    <row r="18" spans="1:33" ht="10.5" customHeight="1" x14ac:dyDescent="0.2">
      <c r="A18" s="25"/>
      <c r="B18" s="104"/>
      <c r="C18" s="37"/>
      <c r="D18" s="37"/>
      <c r="E18" s="26"/>
      <c r="F18" s="27"/>
      <c r="G18" s="105"/>
      <c r="H18" s="28"/>
      <c r="I18" s="29"/>
      <c r="J18" s="105"/>
      <c r="K18" s="28"/>
      <c r="L18" s="29"/>
      <c r="M18" s="105"/>
      <c r="N18" s="28"/>
      <c r="O18" s="29"/>
      <c r="P18" s="105"/>
      <c r="Q18" s="28"/>
      <c r="R18" s="29"/>
      <c r="S18" s="105"/>
      <c r="T18" s="28"/>
      <c r="U18" s="29"/>
      <c r="V18" s="105"/>
      <c r="W18" s="28"/>
      <c r="X18" s="29"/>
      <c r="Y18" s="105"/>
      <c r="Z18" s="28"/>
      <c r="AA18" s="29"/>
      <c r="AB18" s="105"/>
      <c r="AC18" s="28"/>
      <c r="AD18" s="29"/>
      <c r="AE18" s="30"/>
      <c r="AF18" s="30"/>
      <c r="AG18" s="30"/>
    </row>
    <row r="19" spans="1:33" ht="10.5" customHeight="1" x14ac:dyDescent="0.2">
      <c r="A19" s="31" t="s">
        <v>126</v>
      </c>
      <c r="B19" s="106" t="s">
        <v>1685</v>
      </c>
      <c r="C19" s="32" t="s">
        <v>1686</v>
      </c>
      <c r="D19" s="32" t="s">
        <v>720</v>
      </c>
      <c r="E19" s="116"/>
      <c r="F19" s="33"/>
      <c r="G19" s="107"/>
      <c r="H19" s="34"/>
      <c r="I19" s="35"/>
      <c r="J19" s="107"/>
      <c r="K19" s="34"/>
      <c r="L19" s="35"/>
      <c r="M19" s="107"/>
      <c r="N19" s="34"/>
      <c r="O19" s="35"/>
      <c r="P19" s="107"/>
      <c r="Q19" s="34"/>
      <c r="R19" s="35"/>
      <c r="S19" s="107"/>
      <c r="T19" s="34"/>
      <c r="U19" s="35"/>
      <c r="V19" s="107"/>
      <c r="W19" s="34"/>
      <c r="X19" s="35"/>
      <c r="Y19" s="107"/>
      <c r="Z19" s="34"/>
      <c r="AA19" s="35"/>
      <c r="AB19" s="107"/>
      <c r="AC19" s="34"/>
      <c r="AD19" s="35"/>
      <c r="AE19" s="36"/>
      <c r="AF19" s="36"/>
      <c r="AG19" s="36"/>
    </row>
    <row r="20" spans="1:33" ht="10.5" customHeight="1" x14ac:dyDescent="0.2">
      <c r="A20" s="25"/>
      <c r="B20" s="104"/>
      <c r="C20" s="37"/>
      <c r="D20" s="37"/>
      <c r="E20" s="26"/>
      <c r="F20" s="27"/>
      <c r="G20" s="105"/>
      <c r="H20" s="28"/>
      <c r="I20" s="29"/>
      <c r="J20" s="105"/>
      <c r="K20" s="28"/>
      <c r="L20" s="29"/>
      <c r="M20" s="105"/>
      <c r="N20" s="28"/>
      <c r="O20" s="29"/>
      <c r="P20" s="105"/>
      <c r="Q20" s="28"/>
      <c r="R20" s="29"/>
      <c r="S20" s="105"/>
      <c r="T20" s="28"/>
      <c r="U20" s="29"/>
      <c r="V20" s="105"/>
      <c r="W20" s="28"/>
      <c r="X20" s="29"/>
      <c r="Y20" s="105"/>
      <c r="Z20" s="28"/>
      <c r="AA20" s="29"/>
      <c r="AB20" s="105"/>
      <c r="AC20" s="28"/>
      <c r="AD20" s="29"/>
      <c r="AE20" s="30"/>
      <c r="AF20" s="30"/>
      <c r="AG20" s="30"/>
    </row>
    <row r="21" spans="1:33" ht="10.5" customHeight="1" x14ac:dyDescent="0.2">
      <c r="A21" s="31" t="s">
        <v>124</v>
      </c>
      <c r="B21" s="106" t="s">
        <v>1687</v>
      </c>
      <c r="C21" s="32" t="s">
        <v>1688</v>
      </c>
      <c r="D21" s="32" t="s">
        <v>689</v>
      </c>
      <c r="E21" s="116"/>
      <c r="F21" s="33"/>
      <c r="G21" s="107"/>
      <c r="H21" s="34"/>
      <c r="I21" s="35"/>
      <c r="J21" s="107"/>
      <c r="K21" s="34"/>
      <c r="L21" s="35"/>
      <c r="M21" s="107"/>
      <c r="N21" s="34"/>
      <c r="O21" s="35"/>
      <c r="P21" s="107"/>
      <c r="Q21" s="34"/>
      <c r="R21" s="35"/>
      <c r="S21" s="107"/>
      <c r="T21" s="34"/>
      <c r="U21" s="35"/>
      <c r="V21" s="107"/>
      <c r="W21" s="34"/>
      <c r="X21" s="35"/>
      <c r="Y21" s="107"/>
      <c r="Z21" s="34"/>
      <c r="AA21" s="35"/>
      <c r="AB21" s="107"/>
      <c r="AC21" s="34"/>
      <c r="AD21" s="35"/>
      <c r="AE21" s="36"/>
      <c r="AF21" s="36"/>
      <c r="AG21" s="36"/>
    </row>
    <row r="22" spans="1:33" ht="10.5" customHeight="1" x14ac:dyDescent="0.2">
      <c r="A22" s="25"/>
      <c r="B22" s="104"/>
      <c r="C22" s="37"/>
      <c r="D22" s="37"/>
      <c r="E22" s="26"/>
      <c r="F22" s="27"/>
      <c r="G22" s="105"/>
      <c r="H22" s="28"/>
      <c r="I22" s="29"/>
      <c r="J22" s="105"/>
      <c r="K22" s="28"/>
      <c r="L22" s="29"/>
      <c r="M22" s="105"/>
      <c r="N22" s="28"/>
      <c r="O22" s="29"/>
      <c r="P22" s="105"/>
      <c r="Q22" s="28"/>
      <c r="R22" s="29"/>
      <c r="S22" s="105"/>
      <c r="T22" s="28"/>
      <c r="U22" s="29"/>
      <c r="V22" s="105"/>
      <c r="W22" s="28"/>
      <c r="X22" s="29"/>
      <c r="Y22" s="105"/>
      <c r="Z22" s="28"/>
      <c r="AA22" s="29"/>
      <c r="AB22" s="105"/>
      <c r="AC22" s="28"/>
      <c r="AD22" s="29"/>
      <c r="AE22" s="30"/>
      <c r="AF22" s="30"/>
      <c r="AG22" s="30"/>
    </row>
    <row r="23" spans="1:33" ht="10.5" customHeight="1" x14ac:dyDescent="0.2">
      <c r="A23" s="31" t="s">
        <v>125</v>
      </c>
      <c r="B23" s="106" t="s">
        <v>837</v>
      </c>
      <c r="C23" s="32" t="s">
        <v>1689</v>
      </c>
      <c r="D23" s="32" t="s">
        <v>720</v>
      </c>
      <c r="E23" s="116"/>
      <c r="F23" s="33"/>
      <c r="G23" s="107"/>
      <c r="H23" s="34"/>
      <c r="I23" s="35"/>
      <c r="J23" s="107"/>
      <c r="K23" s="34"/>
      <c r="L23" s="35"/>
      <c r="M23" s="107"/>
      <c r="N23" s="34"/>
      <c r="O23" s="35"/>
      <c r="P23" s="107"/>
      <c r="Q23" s="34"/>
      <c r="R23" s="35"/>
      <c r="S23" s="107"/>
      <c r="T23" s="34"/>
      <c r="U23" s="35"/>
      <c r="V23" s="107"/>
      <c r="W23" s="34"/>
      <c r="X23" s="35"/>
      <c r="Y23" s="107"/>
      <c r="Z23" s="34"/>
      <c r="AA23" s="35"/>
      <c r="AB23" s="107"/>
      <c r="AC23" s="34"/>
      <c r="AD23" s="35"/>
      <c r="AE23" s="36"/>
      <c r="AF23" s="36"/>
      <c r="AG23" s="36"/>
    </row>
    <row r="24" spans="1:33" ht="10.5" customHeight="1" x14ac:dyDescent="0.2">
      <c r="A24" s="25"/>
      <c r="B24" s="104"/>
      <c r="C24" s="37"/>
      <c r="D24" s="37"/>
      <c r="E24" s="26"/>
      <c r="F24" s="27"/>
      <c r="G24" s="105"/>
      <c r="H24" s="28"/>
      <c r="I24" s="29"/>
      <c r="J24" s="105"/>
      <c r="K24" s="28"/>
      <c r="L24" s="29"/>
      <c r="M24" s="105"/>
      <c r="N24" s="28"/>
      <c r="O24" s="29"/>
      <c r="P24" s="105"/>
      <c r="Q24" s="28"/>
      <c r="R24" s="29"/>
      <c r="S24" s="105"/>
      <c r="T24" s="28"/>
      <c r="U24" s="29"/>
      <c r="V24" s="105"/>
      <c r="W24" s="28"/>
      <c r="X24" s="29"/>
      <c r="Y24" s="105"/>
      <c r="Z24" s="28"/>
      <c r="AA24" s="29"/>
      <c r="AB24" s="105"/>
      <c r="AC24" s="28"/>
      <c r="AD24" s="29"/>
      <c r="AE24" s="30"/>
      <c r="AF24" s="30"/>
      <c r="AG24" s="30"/>
    </row>
    <row r="25" spans="1:33" ht="10.5" customHeight="1" x14ac:dyDescent="0.2">
      <c r="A25" s="31" t="s">
        <v>130</v>
      </c>
      <c r="B25" s="106" t="s">
        <v>323</v>
      </c>
      <c r="C25" s="32" t="s">
        <v>1690</v>
      </c>
      <c r="D25" s="32" t="s">
        <v>720</v>
      </c>
      <c r="E25" s="116"/>
      <c r="F25" s="33"/>
      <c r="G25" s="107"/>
      <c r="H25" s="34"/>
      <c r="I25" s="35"/>
      <c r="J25" s="107"/>
      <c r="K25" s="34"/>
      <c r="L25" s="35"/>
      <c r="M25" s="107"/>
      <c r="N25" s="34"/>
      <c r="O25" s="35"/>
      <c r="P25" s="107"/>
      <c r="Q25" s="34"/>
      <c r="R25" s="35"/>
      <c r="S25" s="107"/>
      <c r="T25" s="34"/>
      <c r="U25" s="35"/>
      <c r="V25" s="107"/>
      <c r="W25" s="34"/>
      <c r="X25" s="35"/>
      <c r="Y25" s="107"/>
      <c r="Z25" s="34"/>
      <c r="AA25" s="35"/>
      <c r="AB25" s="107"/>
      <c r="AC25" s="34"/>
      <c r="AD25" s="35"/>
      <c r="AE25" s="36"/>
      <c r="AF25" s="36"/>
      <c r="AG25" s="36"/>
    </row>
    <row r="26" spans="1:33" ht="10.5" customHeight="1" x14ac:dyDescent="0.2">
      <c r="A26" s="25"/>
      <c r="B26" s="104"/>
      <c r="C26" s="37"/>
      <c r="D26" s="37"/>
      <c r="E26" s="26"/>
      <c r="F26" s="27"/>
      <c r="G26" s="105"/>
      <c r="H26" s="28"/>
      <c r="I26" s="29"/>
      <c r="J26" s="105"/>
      <c r="K26" s="28"/>
      <c r="L26" s="29"/>
      <c r="M26" s="105"/>
      <c r="N26" s="28"/>
      <c r="O26" s="29"/>
      <c r="P26" s="105"/>
      <c r="Q26" s="28"/>
      <c r="R26" s="29"/>
      <c r="S26" s="105"/>
      <c r="T26" s="28"/>
      <c r="U26" s="29"/>
      <c r="V26" s="105"/>
      <c r="W26" s="28"/>
      <c r="X26" s="29"/>
      <c r="Y26" s="105"/>
      <c r="Z26" s="28"/>
      <c r="AA26" s="29"/>
      <c r="AB26" s="105"/>
      <c r="AC26" s="28"/>
      <c r="AD26" s="29"/>
      <c r="AE26" s="30"/>
      <c r="AF26" s="30"/>
      <c r="AG26" s="30"/>
    </row>
    <row r="27" spans="1:33" ht="10.5" customHeight="1" x14ac:dyDescent="0.2">
      <c r="A27" s="31" t="s">
        <v>131</v>
      </c>
      <c r="B27" s="106" t="s">
        <v>1691</v>
      </c>
      <c r="C27" s="32" t="s">
        <v>1692</v>
      </c>
      <c r="D27" s="32" t="s">
        <v>720</v>
      </c>
      <c r="E27" s="116"/>
      <c r="F27" s="33"/>
      <c r="G27" s="107"/>
      <c r="H27" s="34"/>
      <c r="I27" s="35"/>
      <c r="J27" s="107"/>
      <c r="K27" s="34"/>
      <c r="L27" s="35"/>
      <c r="M27" s="107"/>
      <c r="N27" s="34"/>
      <c r="O27" s="35"/>
      <c r="P27" s="107"/>
      <c r="Q27" s="34"/>
      <c r="R27" s="35"/>
      <c r="S27" s="107"/>
      <c r="T27" s="34"/>
      <c r="U27" s="35"/>
      <c r="V27" s="107"/>
      <c r="W27" s="34"/>
      <c r="X27" s="35"/>
      <c r="Y27" s="107"/>
      <c r="Z27" s="34"/>
      <c r="AA27" s="35"/>
      <c r="AB27" s="107"/>
      <c r="AC27" s="34"/>
      <c r="AD27" s="35"/>
      <c r="AE27" s="36"/>
      <c r="AF27" s="36"/>
      <c r="AG27" s="36"/>
    </row>
    <row r="28" spans="1:33" ht="10.5" customHeight="1" x14ac:dyDescent="0.2">
      <c r="A28" s="25"/>
      <c r="B28" s="104"/>
      <c r="C28" s="37"/>
      <c r="D28" s="37"/>
      <c r="E28" s="26"/>
      <c r="F28" s="27"/>
      <c r="G28" s="105"/>
      <c r="H28" s="28"/>
      <c r="I28" s="29"/>
      <c r="J28" s="105"/>
      <c r="K28" s="28"/>
      <c r="L28" s="29"/>
      <c r="M28" s="105"/>
      <c r="N28" s="28"/>
      <c r="O28" s="29"/>
      <c r="P28" s="105"/>
      <c r="Q28" s="28"/>
      <c r="R28" s="29"/>
      <c r="S28" s="105"/>
      <c r="T28" s="28"/>
      <c r="U28" s="29"/>
      <c r="V28" s="105"/>
      <c r="W28" s="28"/>
      <c r="X28" s="29"/>
      <c r="Y28" s="105"/>
      <c r="Z28" s="28"/>
      <c r="AA28" s="29"/>
      <c r="AB28" s="105"/>
      <c r="AC28" s="28"/>
      <c r="AD28" s="29"/>
      <c r="AE28" s="30"/>
      <c r="AF28" s="30"/>
      <c r="AG28" s="30"/>
    </row>
    <row r="29" spans="1:33" ht="10.5" customHeight="1" x14ac:dyDescent="0.2">
      <c r="A29" s="31" t="s">
        <v>142</v>
      </c>
      <c r="B29" s="106" t="s">
        <v>1693</v>
      </c>
      <c r="C29" s="32" t="s">
        <v>1694</v>
      </c>
      <c r="D29" s="32" t="s">
        <v>690</v>
      </c>
      <c r="E29" s="116"/>
      <c r="F29" s="33"/>
      <c r="G29" s="107"/>
      <c r="H29" s="34"/>
      <c r="I29" s="35"/>
      <c r="J29" s="107"/>
      <c r="K29" s="34"/>
      <c r="L29" s="35"/>
      <c r="M29" s="107"/>
      <c r="N29" s="34"/>
      <c r="O29" s="35"/>
      <c r="P29" s="107"/>
      <c r="Q29" s="34"/>
      <c r="R29" s="35"/>
      <c r="S29" s="107"/>
      <c r="T29" s="34"/>
      <c r="U29" s="35"/>
      <c r="V29" s="107"/>
      <c r="W29" s="34"/>
      <c r="X29" s="35"/>
      <c r="Y29" s="107"/>
      <c r="Z29" s="34"/>
      <c r="AA29" s="35"/>
      <c r="AB29" s="107"/>
      <c r="AC29" s="34"/>
      <c r="AD29" s="35"/>
      <c r="AE29" s="36"/>
      <c r="AF29" s="36"/>
      <c r="AG29" s="36"/>
    </row>
    <row r="30" spans="1:33" ht="10.5" customHeight="1" x14ac:dyDescent="0.2">
      <c r="A30" s="25"/>
      <c r="B30" s="104"/>
      <c r="C30" s="37"/>
      <c r="D30" s="37"/>
      <c r="E30" s="26"/>
      <c r="F30" s="27"/>
      <c r="G30" s="105"/>
      <c r="H30" s="28"/>
      <c r="I30" s="29"/>
      <c r="J30" s="105"/>
      <c r="K30" s="28"/>
      <c r="L30" s="29"/>
      <c r="M30" s="105"/>
      <c r="N30" s="28"/>
      <c r="O30" s="29"/>
      <c r="P30" s="105"/>
      <c r="Q30" s="28"/>
      <c r="R30" s="29"/>
      <c r="S30" s="105"/>
      <c r="T30" s="28"/>
      <c r="U30" s="29"/>
      <c r="V30" s="105"/>
      <c r="W30" s="28"/>
      <c r="X30" s="29"/>
      <c r="Y30" s="105"/>
      <c r="Z30" s="28"/>
      <c r="AA30" s="29"/>
      <c r="AB30" s="105"/>
      <c r="AC30" s="28"/>
      <c r="AD30" s="29"/>
      <c r="AE30" s="30"/>
      <c r="AF30" s="30"/>
      <c r="AG30" s="30"/>
    </row>
    <row r="31" spans="1:33" ht="10.5" customHeight="1" x14ac:dyDescent="0.2">
      <c r="A31" s="31" t="s">
        <v>611</v>
      </c>
      <c r="B31" s="106" t="s">
        <v>1695</v>
      </c>
      <c r="C31" s="32" t="s">
        <v>1696</v>
      </c>
      <c r="D31" s="32" t="s">
        <v>689</v>
      </c>
      <c r="E31" s="116"/>
      <c r="F31" s="33"/>
      <c r="G31" s="107"/>
      <c r="H31" s="34"/>
      <c r="I31" s="35"/>
      <c r="J31" s="107"/>
      <c r="K31" s="34"/>
      <c r="L31" s="35"/>
      <c r="M31" s="107"/>
      <c r="N31" s="34"/>
      <c r="O31" s="35"/>
      <c r="P31" s="107"/>
      <c r="Q31" s="34"/>
      <c r="R31" s="35"/>
      <c r="S31" s="107"/>
      <c r="T31" s="34"/>
      <c r="U31" s="35"/>
      <c r="V31" s="107"/>
      <c r="W31" s="34"/>
      <c r="X31" s="35"/>
      <c r="Y31" s="107"/>
      <c r="Z31" s="34"/>
      <c r="AA31" s="35"/>
      <c r="AB31" s="107"/>
      <c r="AC31" s="34"/>
      <c r="AD31" s="35"/>
      <c r="AE31" s="36"/>
      <c r="AF31" s="36"/>
      <c r="AG31" s="36"/>
    </row>
    <row r="32" spans="1:33" ht="10.5" customHeight="1" x14ac:dyDescent="0.2">
      <c r="A32" s="25"/>
      <c r="B32" s="104"/>
      <c r="C32" s="37"/>
      <c r="D32" s="37"/>
      <c r="E32" s="26"/>
      <c r="F32" s="27"/>
      <c r="G32" s="105"/>
      <c r="H32" s="28"/>
      <c r="I32" s="29"/>
      <c r="J32" s="105"/>
      <c r="K32" s="28"/>
      <c r="L32" s="29"/>
      <c r="M32" s="105"/>
      <c r="N32" s="28"/>
      <c r="O32" s="29"/>
      <c r="P32" s="105"/>
      <c r="Q32" s="28"/>
      <c r="R32" s="29"/>
      <c r="S32" s="105"/>
      <c r="T32" s="28"/>
      <c r="U32" s="29"/>
      <c r="V32" s="105"/>
      <c r="W32" s="28"/>
      <c r="X32" s="29"/>
      <c r="Y32" s="105"/>
      <c r="Z32" s="28"/>
      <c r="AA32" s="29"/>
      <c r="AB32" s="105"/>
      <c r="AC32" s="28"/>
      <c r="AD32" s="29"/>
      <c r="AE32" s="30"/>
      <c r="AF32" s="30"/>
      <c r="AG32" s="30"/>
    </row>
    <row r="33" spans="1:33" ht="10.5" customHeight="1" x14ac:dyDescent="0.2">
      <c r="A33" s="31" t="s">
        <v>612</v>
      </c>
      <c r="B33" s="106" t="s">
        <v>862</v>
      </c>
      <c r="C33" s="32" t="s">
        <v>1697</v>
      </c>
      <c r="D33" s="32" t="s">
        <v>1280</v>
      </c>
      <c r="E33" s="116"/>
      <c r="F33" s="33"/>
      <c r="G33" s="107"/>
      <c r="H33" s="34"/>
      <c r="I33" s="35"/>
      <c r="J33" s="107"/>
      <c r="K33" s="34"/>
      <c r="L33" s="35"/>
      <c r="M33" s="107"/>
      <c r="N33" s="34"/>
      <c r="O33" s="35"/>
      <c r="P33" s="107"/>
      <c r="Q33" s="34"/>
      <c r="R33" s="35"/>
      <c r="S33" s="107"/>
      <c r="T33" s="34"/>
      <c r="U33" s="35"/>
      <c r="V33" s="107"/>
      <c r="W33" s="34"/>
      <c r="X33" s="35"/>
      <c r="Y33" s="107"/>
      <c r="Z33" s="34"/>
      <c r="AA33" s="35"/>
      <c r="AB33" s="107"/>
      <c r="AC33" s="34"/>
      <c r="AD33" s="35"/>
      <c r="AE33" s="36"/>
      <c r="AF33" s="36"/>
      <c r="AG33" s="36"/>
    </row>
    <row r="34" spans="1:33" ht="10.95" customHeight="1" x14ac:dyDescent="0.2"/>
    <row r="35" spans="1:33" ht="6" customHeight="1" x14ac:dyDescent="0.2"/>
    <row r="36" spans="1:33" ht="15" customHeight="1" x14ac:dyDescent="0.2"/>
    <row r="37" spans="1:33" ht="6" customHeight="1" x14ac:dyDescent="0.2"/>
    <row r="38" spans="1:33" ht="13.05" customHeight="1" x14ac:dyDescent="0.2"/>
    <row r="42" spans="1:33" ht="19.95" customHeight="1" x14ac:dyDescent="0.2">
      <c r="A42" s="14" t="s">
        <v>839</v>
      </c>
    </row>
    <row r="43" spans="1:33" ht="10.95" hidden="1" customHeight="1" x14ac:dyDescent="0.2"/>
    <row r="44" spans="1:33" ht="10.95" hidden="1" customHeight="1" x14ac:dyDescent="0.2"/>
    <row r="45" spans="1:33" ht="10.95" hidden="1" customHeight="1" x14ac:dyDescent="0.2"/>
    <row r="46" spans="1:33" ht="10.95" customHeight="1" x14ac:dyDescent="0.2"/>
    <row r="47" spans="1:33" ht="10.95" customHeight="1" x14ac:dyDescent="0.2">
      <c r="A47" s="18" t="s">
        <v>721</v>
      </c>
    </row>
    <row r="48" spans="1:33" ht="10.95" customHeight="1" x14ac:dyDescent="0.2">
      <c r="A48" s="19" t="s">
        <v>722</v>
      </c>
      <c r="B48" s="102"/>
      <c r="C48" s="21"/>
      <c r="D48" s="21"/>
      <c r="E48" s="20"/>
      <c r="F48" s="20"/>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row>
    <row r="49" spans="1:33" ht="6" customHeight="1" x14ac:dyDescent="0.2">
      <c r="A49" s="18"/>
    </row>
    <row r="50" spans="1:33" ht="15" customHeight="1" x14ac:dyDescent="0.2">
      <c r="A50" s="23" t="s">
        <v>116</v>
      </c>
    </row>
    <row r="51" spans="1:33" ht="6" customHeight="1" x14ac:dyDescent="0.2"/>
    <row r="52" spans="1:33" ht="13.05" customHeight="1" x14ac:dyDescent="0.2"/>
    <row r="53" spans="1:33" ht="10.5" customHeight="1" x14ac:dyDescent="0.2">
      <c r="A53" s="685" t="s">
        <v>436</v>
      </c>
      <c r="B53" s="690" t="s">
        <v>119</v>
      </c>
      <c r="C53" s="692" t="s">
        <v>120</v>
      </c>
      <c r="D53" s="692" t="s">
        <v>121</v>
      </c>
      <c r="E53" s="115"/>
      <c r="F53" s="24"/>
      <c r="G53" s="687" t="s">
        <v>437</v>
      </c>
      <c r="H53" s="688"/>
      <c r="I53" s="689"/>
      <c r="J53" s="687" t="s">
        <v>437</v>
      </c>
      <c r="K53" s="688"/>
      <c r="L53" s="689"/>
      <c r="M53" s="687" t="s">
        <v>437</v>
      </c>
      <c r="N53" s="688"/>
      <c r="O53" s="689"/>
      <c r="P53" s="687" t="s">
        <v>437</v>
      </c>
      <c r="Q53" s="688"/>
      <c r="R53" s="689"/>
      <c r="S53" s="687" t="s">
        <v>437</v>
      </c>
      <c r="T53" s="688"/>
      <c r="U53" s="689"/>
      <c r="V53" s="687" t="s">
        <v>437</v>
      </c>
      <c r="W53" s="688"/>
      <c r="X53" s="689"/>
      <c r="Y53" s="687" t="s">
        <v>437</v>
      </c>
      <c r="Z53" s="688"/>
      <c r="AA53" s="689"/>
      <c r="AB53" s="687" t="s">
        <v>437</v>
      </c>
      <c r="AC53" s="688"/>
      <c r="AD53" s="689"/>
      <c r="AE53" s="685" t="s">
        <v>123</v>
      </c>
      <c r="AF53" s="685" t="s">
        <v>122</v>
      </c>
      <c r="AG53" s="685" t="s">
        <v>432</v>
      </c>
    </row>
    <row r="54" spans="1:33" ht="10.5" customHeight="1" x14ac:dyDescent="0.2">
      <c r="A54" s="686"/>
      <c r="B54" s="691"/>
      <c r="C54" s="693"/>
      <c r="D54" s="693"/>
      <c r="E54" s="116"/>
      <c r="F54" s="33"/>
      <c r="G54" s="103"/>
      <c r="H54" s="22"/>
      <c r="I54" s="22"/>
      <c r="J54" s="103"/>
      <c r="K54" s="22"/>
      <c r="L54" s="22"/>
      <c r="M54" s="103"/>
      <c r="N54" s="22"/>
      <c r="O54" s="22"/>
      <c r="P54" s="103"/>
      <c r="Q54" s="22"/>
      <c r="R54" s="22"/>
      <c r="S54" s="103"/>
      <c r="T54" s="22"/>
      <c r="U54" s="22"/>
      <c r="V54" s="103"/>
      <c r="W54" s="22"/>
      <c r="X54" s="22"/>
      <c r="Y54" s="103"/>
      <c r="Z54" s="22"/>
      <c r="AA54" s="22"/>
      <c r="AB54" s="103"/>
      <c r="AC54" s="22"/>
      <c r="AD54" s="22"/>
      <c r="AE54" s="686"/>
      <c r="AF54" s="686"/>
      <c r="AG54" s="686"/>
    </row>
    <row r="55" spans="1:33" ht="10.5" customHeight="1" x14ac:dyDescent="0.2">
      <c r="A55" s="25"/>
      <c r="B55" s="104"/>
      <c r="C55" s="37"/>
      <c r="D55" s="37"/>
      <c r="E55" s="26"/>
      <c r="F55" s="27"/>
      <c r="G55" s="105"/>
      <c r="H55" s="28"/>
      <c r="I55" s="29"/>
      <c r="J55" s="105"/>
      <c r="K55" s="28"/>
      <c r="L55" s="29"/>
      <c r="M55" s="105"/>
      <c r="N55" s="28"/>
      <c r="O55" s="29"/>
      <c r="P55" s="105"/>
      <c r="Q55" s="28"/>
      <c r="R55" s="29"/>
      <c r="S55" s="105"/>
      <c r="T55" s="28"/>
      <c r="U55" s="29"/>
      <c r="V55" s="105"/>
      <c r="W55" s="28"/>
      <c r="X55" s="29"/>
      <c r="Y55" s="105"/>
      <c r="Z55" s="28"/>
      <c r="AA55" s="29"/>
      <c r="AB55" s="105"/>
      <c r="AC55" s="28"/>
      <c r="AD55" s="29"/>
      <c r="AE55" s="30"/>
      <c r="AF55" s="30"/>
      <c r="AG55" s="30"/>
    </row>
    <row r="56" spans="1:33" ht="10.5" customHeight="1" x14ac:dyDescent="0.2">
      <c r="A56" s="31" t="s">
        <v>137</v>
      </c>
      <c r="B56" s="106" t="s">
        <v>1698</v>
      </c>
      <c r="C56" s="32" t="s">
        <v>1699</v>
      </c>
      <c r="D56" s="32" t="s">
        <v>694</v>
      </c>
      <c r="E56" s="116"/>
      <c r="F56" s="33"/>
      <c r="G56" s="107"/>
      <c r="H56" s="34"/>
      <c r="I56" s="35"/>
      <c r="J56" s="107"/>
      <c r="K56" s="34"/>
      <c r="L56" s="35"/>
      <c r="M56" s="107"/>
      <c r="N56" s="34"/>
      <c r="O56" s="35"/>
      <c r="P56" s="107"/>
      <c r="Q56" s="34"/>
      <c r="R56" s="35"/>
      <c r="S56" s="107"/>
      <c r="T56" s="34"/>
      <c r="U56" s="35"/>
      <c r="V56" s="107"/>
      <c r="W56" s="34"/>
      <c r="X56" s="35"/>
      <c r="Y56" s="107"/>
      <c r="Z56" s="34"/>
      <c r="AA56" s="35"/>
      <c r="AB56" s="107"/>
      <c r="AC56" s="34"/>
      <c r="AD56" s="35"/>
      <c r="AE56" s="36"/>
      <c r="AF56" s="36"/>
      <c r="AG56" s="36"/>
    </row>
    <row r="57" spans="1:33" ht="10.5" customHeight="1" x14ac:dyDescent="0.2">
      <c r="A57" s="25"/>
      <c r="B57" s="104"/>
      <c r="C57" s="37"/>
      <c r="D57" s="37"/>
      <c r="E57" s="26"/>
      <c r="F57" s="27"/>
      <c r="G57" s="105"/>
      <c r="H57" s="28"/>
      <c r="I57" s="29"/>
      <c r="J57" s="105"/>
      <c r="K57" s="28"/>
      <c r="L57" s="29"/>
      <c r="M57" s="105"/>
      <c r="N57" s="28"/>
      <c r="O57" s="29"/>
      <c r="P57" s="105"/>
      <c r="Q57" s="28"/>
      <c r="R57" s="29"/>
      <c r="S57" s="105"/>
      <c r="T57" s="28"/>
      <c r="U57" s="29"/>
      <c r="V57" s="105"/>
      <c r="W57" s="28"/>
      <c r="X57" s="29"/>
      <c r="Y57" s="105"/>
      <c r="Z57" s="28"/>
      <c r="AA57" s="29"/>
      <c r="AB57" s="105"/>
      <c r="AC57" s="28"/>
      <c r="AD57" s="29"/>
      <c r="AE57" s="30"/>
      <c r="AF57" s="30"/>
      <c r="AG57" s="30"/>
    </row>
    <row r="58" spans="1:33" ht="10.5" customHeight="1" x14ac:dyDescent="0.2">
      <c r="A58" s="31" t="s">
        <v>138</v>
      </c>
      <c r="B58" s="106" t="s">
        <v>1318</v>
      </c>
      <c r="C58" s="32" t="s">
        <v>1700</v>
      </c>
      <c r="D58" s="32" t="s">
        <v>694</v>
      </c>
      <c r="E58" s="116"/>
      <c r="F58" s="33"/>
      <c r="G58" s="107"/>
      <c r="H58" s="34"/>
      <c r="I58" s="35"/>
      <c r="J58" s="107"/>
      <c r="K58" s="34"/>
      <c r="L58" s="35"/>
      <c r="M58" s="107"/>
      <c r="N58" s="34"/>
      <c r="O58" s="35"/>
      <c r="P58" s="107"/>
      <c r="Q58" s="34"/>
      <c r="R58" s="35"/>
      <c r="S58" s="107"/>
      <c r="T58" s="34"/>
      <c r="U58" s="35"/>
      <c r="V58" s="107"/>
      <c r="W58" s="34"/>
      <c r="X58" s="35"/>
      <c r="Y58" s="107"/>
      <c r="Z58" s="34"/>
      <c r="AA58" s="35"/>
      <c r="AB58" s="107"/>
      <c r="AC58" s="34"/>
      <c r="AD58" s="35"/>
      <c r="AE58" s="36"/>
      <c r="AF58" s="36"/>
      <c r="AG58" s="36"/>
    </row>
    <row r="59" spans="1:33" ht="10.5" customHeight="1" x14ac:dyDescent="0.2">
      <c r="A59" s="25"/>
      <c r="B59" s="104"/>
      <c r="C59" s="37"/>
      <c r="D59" s="37"/>
      <c r="E59" s="26"/>
      <c r="F59" s="27"/>
      <c r="G59" s="105"/>
      <c r="H59" s="28"/>
      <c r="I59" s="29"/>
      <c r="J59" s="105"/>
      <c r="K59" s="28"/>
      <c r="L59" s="29"/>
      <c r="M59" s="105"/>
      <c r="N59" s="28"/>
      <c r="O59" s="29"/>
      <c r="P59" s="105"/>
      <c r="Q59" s="28"/>
      <c r="R59" s="29"/>
      <c r="S59" s="105"/>
      <c r="T59" s="28"/>
      <c r="U59" s="29"/>
      <c r="V59" s="105"/>
      <c r="W59" s="28"/>
      <c r="X59" s="29"/>
      <c r="Y59" s="105"/>
      <c r="Z59" s="28"/>
      <c r="AA59" s="29"/>
      <c r="AB59" s="105"/>
      <c r="AC59" s="28"/>
      <c r="AD59" s="29"/>
      <c r="AE59" s="30"/>
      <c r="AF59" s="30"/>
      <c r="AG59" s="30"/>
    </row>
    <row r="60" spans="1:33" ht="10.5" customHeight="1" x14ac:dyDescent="0.2">
      <c r="A60" s="31" t="s">
        <v>126</v>
      </c>
      <c r="B60" s="106" t="s">
        <v>1701</v>
      </c>
      <c r="C60" s="32" t="s">
        <v>1702</v>
      </c>
      <c r="D60" s="32" t="s">
        <v>694</v>
      </c>
      <c r="E60" s="116"/>
      <c r="F60" s="33"/>
      <c r="G60" s="107"/>
      <c r="H60" s="34"/>
      <c r="I60" s="35"/>
      <c r="J60" s="107"/>
      <c r="K60" s="34"/>
      <c r="L60" s="35"/>
      <c r="M60" s="107"/>
      <c r="N60" s="34"/>
      <c r="O60" s="35"/>
      <c r="P60" s="107"/>
      <c r="Q60" s="34"/>
      <c r="R60" s="35"/>
      <c r="S60" s="107"/>
      <c r="T60" s="34"/>
      <c r="U60" s="35"/>
      <c r="V60" s="107"/>
      <c r="W60" s="34"/>
      <c r="X60" s="35"/>
      <c r="Y60" s="107"/>
      <c r="Z60" s="34"/>
      <c r="AA60" s="35"/>
      <c r="AB60" s="107"/>
      <c r="AC60" s="34"/>
      <c r="AD60" s="35"/>
      <c r="AE60" s="36"/>
      <c r="AF60" s="36"/>
      <c r="AG60" s="36"/>
    </row>
  </sheetData>
  <mergeCells count="30">
    <mergeCell ref="Y53:AA53"/>
    <mergeCell ref="AB53:AD53"/>
    <mergeCell ref="AE53:AE54"/>
    <mergeCell ref="AF53:AF54"/>
    <mergeCell ref="AG53:AG54"/>
    <mergeCell ref="J53:L53"/>
    <mergeCell ref="M53:O53"/>
    <mergeCell ref="P53:R53"/>
    <mergeCell ref="S53:U53"/>
    <mergeCell ref="V53:X53"/>
    <mergeCell ref="A53:A54"/>
    <mergeCell ref="B53:B54"/>
    <mergeCell ref="C53:C54"/>
    <mergeCell ref="D53:D54"/>
    <mergeCell ref="G53:I53"/>
    <mergeCell ref="A12:A13"/>
    <mergeCell ref="B12:B13"/>
    <mergeCell ref="C12:C13"/>
    <mergeCell ref="D12:D13"/>
    <mergeCell ref="G12:I12"/>
    <mergeCell ref="AE12:AE13"/>
    <mergeCell ref="AF12:AF13"/>
    <mergeCell ref="AG12:AG13"/>
    <mergeCell ref="J12:L12"/>
    <mergeCell ref="M12:O12"/>
    <mergeCell ref="P12:R12"/>
    <mergeCell ref="S12:U12"/>
    <mergeCell ref="V12:X12"/>
    <mergeCell ref="Y12:AA12"/>
    <mergeCell ref="AB12:AD12"/>
  </mergeCells>
  <phoneticPr fontId="3"/>
  <printOptions horizontalCentered="1"/>
  <pageMargins left="0.47244094488188981" right="0.47244094488188981" top="0.74803149606299213" bottom="0.74803149606299213" header="0.31496062992125984" footer="0.31496062992125984"/>
  <pageSetup paperSize="9" firstPageNumber="7" orientation="portrait" useFirstPageNumber="1" r:id="rId1"/>
  <headerFooter>
    <oddFooter>&amp;C－ 一般　&amp;P　－</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0"/>
  <dimension ref="A1:P204"/>
  <sheetViews>
    <sheetView topLeftCell="A147" workbookViewId="0">
      <selection activeCell="N26" sqref="N26"/>
    </sheetView>
  </sheetViews>
  <sheetFormatPr defaultColWidth="9" defaultRowHeight="10.5" customHeight="1" x14ac:dyDescent="0.2"/>
  <cols>
    <col min="1" max="1" width="4.88671875" style="123" customWidth="1"/>
    <col min="2" max="2" width="4.88671875" style="124" customWidth="1"/>
    <col min="3" max="3" width="12.6640625" style="125" customWidth="1"/>
    <col min="4" max="4" width="11.109375" style="125" customWidth="1"/>
    <col min="5" max="5" width="4.88671875" style="123" customWidth="1"/>
    <col min="6" max="12" width="4.88671875" style="125" customWidth="1"/>
    <col min="13" max="13" width="4.88671875" style="123" customWidth="1"/>
    <col min="14" max="14" width="4.88671875" style="125" customWidth="1"/>
    <col min="15" max="16" width="4.88671875" style="123" customWidth="1"/>
    <col min="17" max="18" width="4.88671875" style="126" customWidth="1"/>
    <col min="19" max="16384" width="9" style="126"/>
  </cols>
  <sheetData>
    <row r="1" spans="1:16" ht="19.95" customHeight="1" x14ac:dyDescent="0.2">
      <c r="A1" s="79" t="s">
        <v>840</v>
      </c>
    </row>
    <row r="2" spans="1:16" ht="10.95" hidden="1" customHeight="1" x14ac:dyDescent="0.2"/>
    <row r="3" spans="1:16" ht="10.95" hidden="1" customHeight="1" x14ac:dyDescent="0.2"/>
    <row r="4" spans="1:16" ht="10.95" hidden="1" customHeight="1" x14ac:dyDescent="0.2"/>
    <row r="5" spans="1:16" ht="10.95" customHeight="1" x14ac:dyDescent="0.2"/>
    <row r="6" spans="1:16" ht="10.95" customHeight="1" x14ac:dyDescent="0.2">
      <c r="A6" s="81" t="s">
        <v>723</v>
      </c>
    </row>
    <row r="7" spans="1:16" ht="10.95" customHeight="1" x14ac:dyDescent="0.2">
      <c r="A7" s="72" t="s">
        <v>724</v>
      </c>
      <c r="B7" s="74"/>
      <c r="C7" s="75"/>
      <c r="D7" s="75"/>
      <c r="E7" s="73"/>
      <c r="F7" s="75"/>
      <c r="G7" s="75"/>
      <c r="H7" s="75"/>
      <c r="I7" s="75"/>
      <c r="J7" s="75"/>
      <c r="K7" s="75"/>
      <c r="L7" s="75"/>
      <c r="M7" s="73"/>
      <c r="N7" s="75"/>
      <c r="O7" s="73"/>
      <c r="P7" s="73"/>
    </row>
    <row r="8" spans="1:16" ht="6" customHeight="1" x14ac:dyDescent="0.2">
      <c r="A8" s="81"/>
    </row>
    <row r="9" spans="1:16" ht="15" customHeight="1" x14ac:dyDescent="0.2">
      <c r="A9" s="85" t="s">
        <v>620</v>
      </c>
    </row>
    <row r="10" spans="1:16" ht="6" customHeight="1" x14ac:dyDescent="0.2"/>
    <row r="11" spans="1:16" ht="13.05" customHeight="1" x14ac:dyDescent="0.2"/>
    <row r="12" spans="1:16" ht="21" customHeight="1" x14ac:dyDescent="0.2">
      <c r="A12" s="129" t="s">
        <v>436</v>
      </c>
      <c r="B12" s="130" t="s">
        <v>119</v>
      </c>
      <c r="C12" s="131" t="s">
        <v>120</v>
      </c>
      <c r="D12" s="131" t="s">
        <v>121</v>
      </c>
      <c r="E12" s="129"/>
      <c r="F12" s="753" t="s">
        <v>438</v>
      </c>
      <c r="G12" s="753"/>
      <c r="H12" s="753" t="s">
        <v>439</v>
      </c>
      <c r="I12" s="753"/>
      <c r="J12" s="753" t="s">
        <v>621</v>
      </c>
      <c r="K12" s="753"/>
      <c r="L12" s="753" t="s">
        <v>123</v>
      </c>
      <c r="M12" s="753"/>
      <c r="N12" s="129" t="s">
        <v>122</v>
      </c>
      <c r="O12" s="131"/>
      <c r="P12" s="129" t="s">
        <v>432</v>
      </c>
    </row>
    <row r="13" spans="1:16" ht="10.5" customHeight="1" x14ac:dyDescent="0.2">
      <c r="A13" s="26"/>
      <c r="B13" s="104"/>
      <c r="C13" s="132"/>
      <c r="D13" s="132"/>
      <c r="E13" s="30"/>
      <c r="F13" s="754" t="s">
        <v>437</v>
      </c>
      <c r="G13" s="755"/>
      <c r="H13" s="754" t="s">
        <v>437</v>
      </c>
      <c r="I13" s="755"/>
      <c r="J13" s="754" t="s">
        <v>437</v>
      </c>
      <c r="K13" s="755"/>
      <c r="L13" s="754" t="s">
        <v>437</v>
      </c>
      <c r="M13" s="755"/>
      <c r="N13" s="37"/>
      <c r="O13" s="37"/>
      <c r="P13" s="37"/>
    </row>
    <row r="14" spans="1:16" ht="10.5" customHeight="1" x14ac:dyDescent="0.2">
      <c r="A14" s="31" t="s">
        <v>137</v>
      </c>
      <c r="B14" s="106" t="s">
        <v>875</v>
      </c>
      <c r="C14" s="32" t="s">
        <v>1292</v>
      </c>
      <c r="D14" s="32" t="s">
        <v>720</v>
      </c>
      <c r="E14" s="133"/>
      <c r="F14" s="758" t="s">
        <v>622</v>
      </c>
      <c r="G14" s="759"/>
      <c r="H14" s="758" t="s">
        <v>622</v>
      </c>
      <c r="I14" s="759"/>
      <c r="J14" s="758" t="s">
        <v>622</v>
      </c>
      <c r="K14" s="759"/>
      <c r="L14" s="758" t="s">
        <v>622</v>
      </c>
      <c r="M14" s="759"/>
      <c r="N14" s="134"/>
      <c r="O14" s="134"/>
      <c r="P14" s="134"/>
    </row>
    <row r="15" spans="1:16" ht="10.5" customHeight="1" x14ac:dyDescent="0.2">
      <c r="A15" s="26"/>
      <c r="B15" s="104"/>
      <c r="C15" s="132"/>
      <c r="D15" s="132"/>
      <c r="E15" s="30"/>
      <c r="F15" s="756" t="s">
        <v>437</v>
      </c>
      <c r="G15" s="757"/>
      <c r="H15" s="756" t="s">
        <v>437</v>
      </c>
      <c r="I15" s="757"/>
      <c r="J15" s="756" t="s">
        <v>437</v>
      </c>
      <c r="K15" s="757"/>
      <c r="L15" s="756" t="s">
        <v>437</v>
      </c>
      <c r="M15" s="757"/>
      <c r="N15" s="37"/>
      <c r="O15" s="37"/>
      <c r="P15" s="37"/>
    </row>
    <row r="16" spans="1:16" ht="10.5" customHeight="1" x14ac:dyDescent="0.2">
      <c r="A16" s="31" t="s">
        <v>138</v>
      </c>
      <c r="B16" s="106" t="s">
        <v>1612</v>
      </c>
      <c r="C16" s="32" t="s">
        <v>1703</v>
      </c>
      <c r="D16" s="32" t="s">
        <v>720</v>
      </c>
      <c r="E16" s="133"/>
      <c r="F16" s="758" t="s">
        <v>622</v>
      </c>
      <c r="G16" s="759"/>
      <c r="H16" s="758" t="s">
        <v>622</v>
      </c>
      <c r="I16" s="759"/>
      <c r="J16" s="758" t="s">
        <v>622</v>
      </c>
      <c r="K16" s="759"/>
      <c r="L16" s="758" t="s">
        <v>622</v>
      </c>
      <c r="M16" s="759"/>
      <c r="N16" s="134"/>
      <c r="O16" s="134"/>
      <c r="P16" s="134"/>
    </row>
    <row r="17" spans="1:16" ht="10.5" customHeight="1" x14ac:dyDescent="0.2">
      <c r="A17" s="26"/>
      <c r="B17" s="104"/>
      <c r="C17" s="132"/>
      <c r="D17" s="132"/>
      <c r="E17" s="30"/>
      <c r="F17" s="756" t="s">
        <v>437</v>
      </c>
      <c r="G17" s="757"/>
      <c r="H17" s="756" t="s">
        <v>437</v>
      </c>
      <c r="I17" s="757"/>
      <c r="J17" s="756" t="s">
        <v>437</v>
      </c>
      <c r="K17" s="757"/>
      <c r="L17" s="756" t="s">
        <v>437</v>
      </c>
      <c r="M17" s="757"/>
      <c r="N17" s="37"/>
      <c r="O17" s="37"/>
      <c r="P17" s="37"/>
    </row>
    <row r="18" spans="1:16" ht="10.5" customHeight="1" x14ac:dyDescent="0.2">
      <c r="A18" s="31" t="s">
        <v>126</v>
      </c>
      <c r="B18" s="106" t="s">
        <v>1704</v>
      </c>
      <c r="C18" s="32" t="s">
        <v>1705</v>
      </c>
      <c r="D18" s="32" t="s">
        <v>694</v>
      </c>
      <c r="E18" s="133"/>
      <c r="F18" s="758" t="s">
        <v>622</v>
      </c>
      <c r="G18" s="759"/>
      <c r="H18" s="758" t="s">
        <v>622</v>
      </c>
      <c r="I18" s="759"/>
      <c r="J18" s="758" t="s">
        <v>622</v>
      </c>
      <c r="K18" s="759"/>
      <c r="L18" s="758" t="s">
        <v>622</v>
      </c>
      <c r="M18" s="759"/>
      <c r="N18" s="134"/>
      <c r="O18" s="134"/>
      <c r="P18" s="134"/>
    </row>
    <row r="19" spans="1:16" ht="10.5" customHeight="1" x14ac:dyDescent="0.2">
      <c r="A19" s="26"/>
      <c r="B19" s="104"/>
      <c r="C19" s="132"/>
      <c r="D19" s="132"/>
      <c r="E19" s="30"/>
      <c r="F19" s="756" t="s">
        <v>437</v>
      </c>
      <c r="G19" s="757"/>
      <c r="H19" s="756" t="s">
        <v>437</v>
      </c>
      <c r="I19" s="757"/>
      <c r="J19" s="756" t="s">
        <v>437</v>
      </c>
      <c r="K19" s="757"/>
      <c r="L19" s="756" t="s">
        <v>437</v>
      </c>
      <c r="M19" s="757"/>
      <c r="N19" s="37"/>
      <c r="O19" s="37"/>
      <c r="P19" s="37"/>
    </row>
    <row r="20" spans="1:16" ht="10.5" customHeight="1" x14ac:dyDescent="0.2">
      <c r="A20" s="31" t="s">
        <v>124</v>
      </c>
      <c r="B20" s="106" t="s">
        <v>1706</v>
      </c>
      <c r="C20" s="32" t="s">
        <v>1707</v>
      </c>
      <c r="D20" s="32" t="s">
        <v>1280</v>
      </c>
      <c r="E20" s="133"/>
      <c r="F20" s="758" t="s">
        <v>622</v>
      </c>
      <c r="G20" s="759"/>
      <c r="H20" s="758" t="s">
        <v>622</v>
      </c>
      <c r="I20" s="759"/>
      <c r="J20" s="758" t="s">
        <v>622</v>
      </c>
      <c r="K20" s="759"/>
      <c r="L20" s="758" t="s">
        <v>622</v>
      </c>
      <c r="M20" s="759"/>
      <c r="N20" s="134"/>
      <c r="O20" s="134"/>
      <c r="P20" s="134"/>
    </row>
    <row r="21" spans="1:16" ht="10.5" customHeight="1" x14ac:dyDescent="0.2">
      <c r="A21" s="26"/>
      <c r="B21" s="104"/>
      <c r="C21" s="132"/>
      <c r="D21" s="132"/>
      <c r="E21" s="30"/>
      <c r="F21" s="756" t="s">
        <v>437</v>
      </c>
      <c r="G21" s="757"/>
      <c r="H21" s="756" t="s">
        <v>437</v>
      </c>
      <c r="I21" s="757"/>
      <c r="J21" s="756" t="s">
        <v>437</v>
      </c>
      <c r="K21" s="757"/>
      <c r="L21" s="756" t="s">
        <v>437</v>
      </c>
      <c r="M21" s="757"/>
      <c r="N21" s="37"/>
      <c r="O21" s="37"/>
      <c r="P21" s="37"/>
    </row>
    <row r="22" spans="1:16" ht="10.5" customHeight="1" x14ac:dyDescent="0.2">
      <c r="A22" s="31" t="s">
        <v>125</v>
      </c>
      <c r="B22" s="106" t="s">
        <v>807</v>
      </c>
      <c r="C22" s="32" t="s">
        <v>1708</v>
      </c>
      <c r="D22" s="32" t="s">
        <v>694</v>
      </c>
      <c r="E22" s="133"/>
      <c r="F22" s="758" t="s">
        <v>622</v>
      </c>
      <c r="G22" s="759"/>
      <c r="H22" s="758" t="s">
        <v>622</v>
      </c>
      <c r="I22" s="759"/>
      <c r="J22" s="758" t="s">
        <v>622</v>
      </c>
      <c r="K22" s="759"/>
      <c r="L22" s="758" t="s">
        <v>622</v>
      </c>
      <c r="M22" s="759"/>
      <c r="N22" s="134"/>
      <c r="O22" s="134"/>
      <c r="P22" s="134"/>
    </row>
    <row r="23" spans="1:16" ht="10.5" customHeight="1" x14ac:dyDescent="0.2">
      <c r="A23" s="26"/>
      <c r="B23" s="104"/>
      <c r="C23" s="132"/>
      <c r="D23" s="132"/>
      <c r="E23" s="30"/>
      <c r="F23" s="756" t="s">
        <v>437</v>
      </c>
      <c r="G23" s="757"/>
      <c r="H23" s="756" t="s">
        <v>437</v>
      </c>
      <c r="I23" s="757"/>
      <c r="J23" s="756" t="s">
        <v>437</v>
      </c>
      <c r="K23" s="757"/>
      <c r="L23" s="756" t="s">
        <v>437</v>
      </c>
      <c r="M23" s="757"/>
      <c r="N23" s="37"/>
      <c r="O23" s="37"/>
      <c r="P23" s="37"/>
    </row>
    <row r="24" spans="1:16" ht="10.5" customHeight="1" x14ac:dyDescent="0.2">
      <c r="A24" s="31" t="s">
        <v>130</v>
      </c>
      <c r="B24" s="106" t="s">
        <v>1361</v>
      </c>
      <c r="C24" s="32" t="s">
        <v>1362</v>
      </c>
      <c r="D24" s="32" t="s">
        <v>694</v>
      </c>
      <c r="E24" s="133"/>
      <c r="F24" s="758" t="s">
        <v>622</v>
      </c>
      <c r="G24" s="759"/>
      <c r="H24" s="758" t="s">
        <v>622</v>
      </c>
      <c r="I24" s="759"/>
      <c r="J24" s="758" t="s">
        <v>622</v>
      </c>
      <c r="K24" s="759"/>
      <c r="L24" s="758" t="s">
        <v>622</v>
      </c>
      <c r="M24" s="759"/>
      <c r="N24" s="134"/>
      <c r="O24" s="134"/>
      <c r="P24" s="134"/>
    </row>
    <row r="25" spans="1:16" ht="10.5" customHeight="1" x14ac:dyDescent="0.2">
      <c r="A25" s="26"/>
      <c r="B25" s="104"/>
      <c r="C25" s="132"/>
      <c r="D25" s="132"/>
      <c r="E25" s="30"/>
      <c r="F25" s="756" t="s">
        <v>437</v>
      </c>
      <c r="G25" s="757"/>
      <c r="H25" s="756" t="s">
        <v>437</v>
      </c>
      <c r="I25" s="757"/>
      <c r="J25" s="756" t="s">
        <v>437</v>
      </c>
      <c r="K25" s="757"/>
      <c r="L25" s="756" t="s">
        <v>437</v>
      </c>
      <c r="M25" s="757"/>
      <c r="N25" s="37"/>
      <c r="O25" s="37"/>
      <c r="P25" s="37"/>
    </row>
    <row r="26" spans="1:16" ht="10.5" customHeight="1" x14ac:dyDescent="0.2">
      <c r="A26" s="31" t="s">
        <v>131</v>
      </c>
      <c r="B26" s="106" t="s">
        <v>1349</v>
      </c>
      <c r="C26" s="32" t="s">
        <v>1350</v>
      </c>
      <c r="D26" s="32" t="s">
        <v>720</v>
      </c>
      <c r="E26" s="133"/>
      <c r="F26" s="758" t="s">
        <v>622</v>
      </c>
      <c r="G26" s="759"/>
      <c r="H26" s="758" t="s">
        <v>622</v>
      </c>
      <c r="I26" s="759"/>
      <c r="J26" s="758" t="s">
        <v>622</v>
      </c>
      <c r="K26" s="759"/>
      <c r="L26" s="758" t="s">
        <v>622</v>
      </c>
      <c r="M26" s="759"/>
      <c r="N26" s="134"/>
      <c r="O26" s="134"/>
      <c r="P26" s="134"/>
    </row>
    <row r="27" spans="1:16" ht="10.5" customHeight="1" x14ac:dyDescent="0.2">
      <c r="A27" s="26"/>
      <c r="B27" s="104"/>
      <c r="C27" s="132"/>
      <c r="D27" s="132"/>
      <c r="E27" s="30"/>
      <c r="F27" s="756" t="s">
        <v>437</v>
      </c>
      <c r="G27" s="757"/>
      <c r="H27" s="756" t="s">
        <v>437</v>
      </c>
      <c r="I27" s="757"/>
      <c r="J27" s="756" t="s">
        <v>437</v>
      </c>
      <c r="K27" s="757"/>
      <c r="L27" s="756" t="s">
        <v>437</v>
      </c>
      <c r="M27" s="757"/>
      <c r="N27" s="37"/>
      <c r="O27" s="37"/>
      <c r="P27" s="37"/>
    </row>
    <row r="28" spans="1:16" ht="10.5" customHeight="1" x14ac:dyDescent="0.2">
      <c r="A28" s="31" t="s">
        <v>142</v>
      </c>
      <c r="B28" s="106" t="s">
        <v>855</v>
      </c>
      <c r="C28" s="32" t="s">
        <v>1354</v>
      </c>
      <c r="D28" s="32" t="s">
        <v>694</v>
      </c>
      <c r="E28" s="133"/>
      <c r="F28" s="758" t="s">
        <v>622</v>
      </c>
      <c r="G28" s="759"/>
      <c r="H28" s="758" t="s">
        <v>622</v>
      </c>
      <c r="I28" s="759"/>
      <c r="J28" s="758" t="s">
        <v>622</v>
      </c>
      <c r="K28" s="759"/>
      <c r="L28" s="758" t="s">
        <v>622</v>
      </c>
      <c r="M28" s="759"/>
      <c r="N28" s="134"/>
      <c r="O28" s="134"/>
      <c r="P28" s="134"/>
    </row>
    <row r="29" spans="1:16" ht="10.5" customHeight="1" x14ac:dyDescent="0.2">
      <c r="A29" s="26"/>
      <c r="B29" s="104"/>
      <c r="C29" s="132"/>
      <c r="D29" s="132"/>
      <c r="E29" s="30"/>
      <c r="F29" s="756" t="s">
        <v>437</v>
      </c>
      <c r="G29" s="757"/>
      <c r="H29" s="756" t="s">
        <v>437</v>
      </c>
      <c r="I29" s="757"/>
      <c r="J29" s="756" t="s">
        <v>437</v>
      </c>
      <c r="K29" s="757"/>
      <c r="L29" s="756" t="s">
        <v>437</v>
      </c>
      <c r="M29" s="757"/>
      <c r="N29" s="37"/>
      <c r="O29" s="37"/>
      <c r="P29" s="37"/>
    </row>
    <row r="30" spans="1:16" ht="10.5" customHeight="1" x14ac:dyDescent="0.2">
      <c r="A30" s="31" t="s">
        <v>611</v>
      </c>
      <c r="B30" s="106" t="s">
        <v>1383</v>
      </c>
      <c r="C30" s="32" t="s">
        <v>1384</v>
      </c>
      <c r="D30" s="32" t="s">
        <v>691</v>
      </c>
      <c r="E30" s="133"/>
      <c r="F30" s="758" t="s">
        <v>622</v>
      </c>
      <c r="G30" s="759"/>
      <c r="H30" s="758" t="s">
        <v>622</v>
      </c>
      <c r="I30" s="759"/>
      <c r="J30" s="758" t="s">
        <v>622</v>
      </c>
      <c r="K30" s="759"/>
      <c r="L30" s="758" t="s">
        <v>622</v>
      </c>
      <c r="M30" s="759"/>
      <c r="N30" s="134"/>
      <c r="O30" s="134"/>
      <c r="P30" s="134"/>
    </row>
    <row r="31" spans="1:16" ht="10.5" customHeight="1" x14ac:dyDescent="0.2">
      <c r="A31" s="26"/>
      <c r="B31" s="104"/>
      <c r="C31" s="132"/>
      <c r="D31" s="132"/>
      <c r="E31" s="30"/>
      <c r="F31" s="756" t="s">
        <v>437</v>
      </c>
      <c r="G31" s="757"/>
      <c r="H31" s="756" t="s">
        <v>437</v>
      </c>
      <c r="I31" s="757"/>
      <c r="J31" s="756" t="s">
        <v>437</v>
      </c>
      <c r="K31" s="757"/>
      <c r="L31" s="756" t="s">
        <v>437</v>
      </c>
      <c r="M31" s="757"/>
      <c r="N31" s="37"/>
      <c r="O31" s="37"/>
      <c r="P31" s="37"/>
    </row>
    <row r="32" spans="1:16" ht="10.5" customHeight="1" x14ac:dyDescent="0.2">
      <c r="A32" s="31" t="s">
        <v>612</v>
      </c>
      <c r="B32" s="106" t="s">
        <v>821</v>
      </c>
      <c r="C32" s="32" t="s">
        <v>1709</v>
      </c>
      <c r="D32" s="32" t="s">
        <v>694</v>
      </c>
      <c r="E32" s="133"/>
      <c r="F32" s="758" t="s">
        <v>622</v>
      </c>
      <c r="G32" s="759"/>
      <c r="H32" s="758" t="s">
        <v>622</v>
      </c>
      <c r="I32" s="759"/>
      <c r="J32" s="758" t="s">
        <v>622</v>
      </c>
      <c r="K32" s="759"/>
      <c r="L32" s="758" t="s">
        <v>622</v>
      </c>
      <c r="M32" s="759"/>
      <c r="N32" s="134"/>
      <c r="O32" s="134"/>
      <c r="P32" s="134"/>
    </row>
    <row r="33" spans="1:16" ht="10.5" customHeight="1" x14ac:dyDescent="0.2">
      <c r="A33" s="26"/>
      <c r="B33" s="104"/>
      <c r="C33" s="132"/>
      <c r="D33" s="132"/>
      <c r="E33" s="30"/>
      <c r="F33" s="756" t="s">
        <v>437</v>
      </c>
      <c r="G33" s="757"/>
      <c r="H33" s="756" t="s">
        <v>437</v>
      </c>
      <c r="I33" s="757"/>
      <c r="J33" s="756" t="s">
        <v>437</v>
      </c>
      <c r="K33" s="757"/>
      <c r="L33" s="756" t="s">
        <v>437</v>
      </c>
      <c r="M33" s="757"/>
      <c r="N33" s="37"/>
      <c r="O33" s="37"/>
      <c r="P33" s="37"/>
    </row>
    <row r="34" spans="1:16" ht="10.5" customHeight="1" x14ac:dyDescent="0.2">
      <c r="A34" s="31" t="s">
        <v>613</v>
      </c>
      <c r="B34" s="106" t="s">
        <v>1710</v>
      </c>
      <c r="C34" s="32" t="s">
        <v>1711</v>
      </c>
      <c r="D34" s="32" t="s">
        <v>87</v>
      </c>
      <c r="E34" s="133"/>
      <c r="F34" s="758" t="s">
        <v>622</v>
      </c>
      <c r="G34" s="759"/>
      <c r="H34" s="758" t="s">
        <v>622</v>
      </c>
      <c r="I34" s="759"/>
      <c r="J34" s="758" t="s">
        <v>622</v>
      </c>
      <c r="K34" s="759"/>
      <c r="L34" s="758" t="s">
        <v>622</v>
      </c>
      <c r="M34" s="759"/>
      <c r="N34" s="134"/>
      <c r="O34" s="134"/>
      <c r="P34" s="134"/>
    </row>
    <row r="35" spans="1:16" ht="10.5" customHeight="1" x14ac:dyDescent="0.2">
      <c r="A35" s="26"/>
      <c r="B35" s="104"/>
      <c r="C35" s="132"/>
      <c r="D35" s="132"/>
      <c r="E35" s="30"/>
      <c r="F35" s="756" t="s">
        <v>437</v>
      </c>
      <c r="G35" s="757"/>
      <c r="H35" s="756" t="s">
        <v>437</v>
      </c>
      <c r="I35" s="757"/>
      <c r="J35" s="756" t="s">
        <v>437</v>
      </c>
      <c r="K35" s="757"/>
      <c r="L35" s="756" t="s">
        <v>437</v>
      </c>
      <c r="M35" s="757"/>
      <c r="N35" s="37"/>
      <c r="O35" s="37"/>
      <c r="P35" s="37"/>
    </row>
    <row r="36" spans="1:16" ht="10.5" customHeight="1" x14ac:dyDescent="0.2">
      <c r="A36" s="31" t="s">
        <v>614</v>
      </c>
      <c r="B36" s="106" t="s">
        <v>889</v>
      </c>
      <c r="C36" s="32" t="s">
        <v>1313</v>
      </c>
      <c r="D36" s="32" t="s">
        <v>694</v>
      </c>
      <c r="E36" s="133"/>
      <c r="F36" s="758" t="s">
        <v>622</v>
      </c>
      <c r="G36" s="759"/>
      <c r="H36" s="758" t="s">
        <v>622</v>
      </c>
      <c r="I36" s="759"/>
      <c r="J36" s="758" t="s">
        <v>622</v>
      </c>
      <c r="K36" s="759"/>
      <c r="L36" s="758" t="s">
        <v>622</v>
      </c>
      <c r="M36" s="759"/>
      <c r="N36" s="134"/>
      <c r="O36" s="134"/>
      <c r="P36" s="134"/>
    </row>
    <row r="37" spans="1:16" ht="10.5" customHeight="1" x14ac:dyDescent="0.2">
      <c r="A37" s="26"/>
      <c r="B37" s="104"/>
      <c r="C37" s="132"/>
      <c r="D37" s="132"/>
      <c r="E37" s="30"/>
      <c r="F37" s="756" t="s">
        <v>437</v>
      </c>
      <c r="G37" s="757"/>
      <c r="H37" s="756" t="s">
        <v>437</v>
      </c>
      <c r="I37" s="757"/>
      <c r="J37" s="756" t="s">
        <v>437</v>
      </c>
      <c r="K37" s="757"/>
      <c r="L37" s="756" t="s">
        <v>437</v>
      </c>
      <c r="M37" s="757"/>
      <c r="N37" s="37"/>
      <c r="O37" s="37"/>
      <c r="P37" s="37"/>
    </row>
    <row r="38" spans="1:16" ht="10.5" customHeight="1" x14ac:dyDescent="0.2">
      <c r="A38" s="31" t="s">
        <v>615</v>
      </c>
      <c r="B38" s="106" t="s">
        <v>1309</v>
      </c>
      <c r="C38" s="32" t="s">
        <v>1310</v>
      </c>
      <c r="D38" s="32" t="s">
        <v>690</v>
      </c>
      <c r="E38" s="133"/>
      <c r="F38" s="758" t="s">
        <v>622</v>
      </c>
      <c r="G38" s="759"/>
      <c r="H38" s="758" t="s">
        <v>622</v>
      </c>
      <c r="I38" s="759"/>
      <c r="J38" s="758" t="s">
        <v>622</v>
      </c>
      <c r="K38" s="759"/>
      <c r="L38" s="758" t="s">
        <v>622</v>
      </c>
      <c r="M38" s="759"/>
      <c r="N38" s="134"/>
      <c r="O38" s="134"/>
      <c r="P38" s="134"/>
    </row>
    <row r="39" spans="1:16" ht="10.5" customHeight="1" x14ac:dyDescent="0.2">
      <c r="A39" s="26"/>
      <c r="B39" s="104"/>
      <c r="C39" s="132"/>
      <c r="D39" s="132"/>
      <c r="E39" s="30"/>
      <c r="F39" s="756" t="s">
        <v>437</v>
      </c>
      <c r="G39" s="757"/>
      <c r="H39" s="756" t="s">
        <v>437</v>
      </c>
      <c r="I39" s="757"/>
      <c r="J39" s="756" t="s">
        <v>437</v>
      </c>
      <c r="K39" s="757"/>
      <c r="L39" s="756" t="s">
        <v>437</v>
      </c>
      <c r="M39" s="757"/>
      <c r="N39" s="37"/>
      <c r="O39" s="37"/>
      <c r="P39" s="37"/>
    </row>
    <row r="40" spans="1:16" ht="10.5" customHeight="1" x14ac:dyDescent="0.2">
      <c r="A40" s="31" t="s">
        <v>616</v>
      </c>
      <c r="B40" s="106" t="s">
        <v>1712</v>
      </c>
      <c r="C40" s="32" t="s">
        <v>1713</v>
      </c>
      <c r="D40" s="32" t="s">
        <v>691</v>
      </c>
      <c r="E40" s="133"/>
      <c r="F40" s="758" t="s">
        <v>622</v>
      </c>
      <c r="G40" s="759"/>
      <c r="H40" s="758" t="s">
        <v>622</v>
      </c>
      <c r="I40" s="759"/>
      <c r="J40" s="758" t="s">
        <v>622</v>
      </c>
      <c r="K40" s="759"/>
      <c r="L40" s="758" t="s">
        <v>622</v>
      </c>
      <c r="M40" s="759"/>
      <c r="N40" s="134"/>
      <c r="O40" s="134"/>
      <c r="P40" s="134"/>
    </row>
    <row r="50" spans="1:16" ht="19.95" customHeight="1" x14ac:dyDescent="0.2">
      <c r="A50" s="79" t="s">
        <v>1714</v>
      </c>
    </row>
    <row r="51" spans="1:16" ht="10.95" hidden="1" customHeight="1" x14ac:dyDescent="0.2"/>
    <row r="52" spans="1:16" ht="10.95" hidden="1" customHeight="1" x14ac:dyDescent="0.2"/>
    <row r="53" spans="1:16" ht="10.95" hidden="1" customHeight="1" x14ac:dyDescent="0.2"/>
    <row r="54" spans="1:16" ht="10.95" customHeight="1" x14ac:dyDescent="0.2"/>
    <row r="55" spans="1:16" ht="10.95" customHeight="1" x14ac:dyDescent="0.2">
      <c r="A55" s="81" t="s">
        <v>1715</v>
      </c>
    </row>
    <row r="56" spans="1:16" ht="10.95" customHeight="1" x14ac:dyDescent="0.2">
      <c r="A56" s="72" t="s">
        <v>1716</v>
      </c>
      <c r="B56" s="74"/>
      <c r="C56" s="75"/>
      <c r="D56" s="75"/>
      <c r="E56" s="73"/>
      <c r="F56" s="75"/>
      <c r="G56" s="75"/>
      <c r="H56" s="75"/>
      <c r="I56" s="75"/>
      <c r="J56" s="75"/>
      <c r="K56" s="75"/>
      <c r="L56" s="75"/>
      <c r="M56" s="73"/>
      <c r="N56" s="75"/>
      <c r="O56" s="73"/>
      <c r="P56" s="73"/>
    </row>
    <row r="57" spans="1:16" ht="6" customHeight="1" x14ac:dyDescent="0.2">
      <c r="A57" s="81"/>
    </row>
    <row r="58" spans="1:16" ht="15" customHeight="1" x14ac:dyDescent="0.2">
      <c r="A58" s="85" t="s">
        <v>620</v>
      </c>
    </row>
    <row r="59" spans="1:16" ht="6" customHeight="1" x14ac:dyDescent="0.2"/>
    <row r="60" spans="1:16" ht="13.05" customHeight="1" x14ac:dyDescent="0.2"/>
    <row r="61" spans="1:16" ht="21" customHeight="1" x14ac:dyDescent="0.2">
      <c r="A61" s="129" t="s">
        <v>436</v>
      </c>
      <c r="B61" s="130" t="s">
        <v>119</v>
      </c>
      <c r="C61" s="131" t="s">
        <v>120</v>
      </c>
      <c r="D61" s="131" t="s">
        <v>121</v>
      </c>
      <c r="E61" s="129"/>
      <c r="F61" s="753" t="s">
        <v>438</v>
      </c>
      <c r="G61" s="753"/>
      <c r="H61" s="753" t="s">
        <v>439</v>
      </c>
      <c r="I61" s="753"/>
      <c r="J61" s="753" t="s">
        <v>621</v>
      </c>
      <c r="K61" s="753"/>
      <c r="L61" s="753" t="s">
        <v>123</v>
      </c>
      <c r="M61" s="753"/>
      <c r="N61" s="129" t="s">
        <v>122</v>
      </c>
      <c r="O61" s="131"/>
      <c r="P61" s="129" t="s">
        <v>432</v>
      </c>
    </row>
    <row r="62" spans="1:16" ht="10.5" customHeight="1" x14ac:dyDescent="0.2">
      <c r="A62" s="26"/>
      <c r="B62" s="104"/>
      <c r="C62" s="132"/>
      <c r="D62" s="132"/>
      <c r="E62" s="30"/>
      <c r="F62" s="754" t="s">
        <v>437</v>
      </c>
      <c r="G62" s="755"/>
      <c r="H62" s="754" t="s">
        <v>437</v>
      </c>
      <c r="I62" s="755"/>
      <c r="J62" s="754" t="s">
        <v>437</v>
      </c>
      <c r="K62" s="755"/>
      <c r="L62" s="754" t="s">
        <v>437</v>
      </c>
      <c r="M62" s="755"/>
      <c r="N62" s="37"/>
      <c r="O62" s="37"/>
      <c r="P62" s="37"/>
    </row>
    <row r="63" spans="1:16" ht="10.5" customHeight="1" x14ac:dyDescent="0.2">
      <c r="A63" s="31" t="s">
        <v>137</v>
      </c>
      <c r="B63" s="106" t="s">
        <v>1693</v>
      </c>
      <c r="C63" s="32" t="s">
        <v>1717</v>
      </c>
      <c r="D63" s="32" t="s">
        <v>690</v>
      </c>
      <c r="E63" s="133"/>
      <c r="F63" s="758" t="s">
        <v>622</v>
      </c>
      <c r="G63" s="759"/>
      <c r="H63" s="758" t="s">
        <v>622</v>
      </c>
      <c r="I63" s="759"/>
      <c r="J63" s="758" t="s">
        <v>622</v>
      </c>
      <c r="K63" s="759"/>
      <c r="L63" s="758" t="s">
        <v>622</v>
      </c>
      <c r="M63" s="759"/>
      <c r="N63" s="134"/>
      <c r="O63" s="134"/>
      <c r="P63" s="134"/>
    </row>
    <row r="64" spans="1:16" ht="10.5" customHeight="1" x14ac:dyDescent="0.2">
      <c r="A64" s="26"/>
      <c r="B64" s="104"/>
      <c r="C64" s="132"/>
      <c r="D64" s="132"/>
      <c r="E64" s="30"/>
      <c r="F64" s="756" t="s">
        <v>437</v>
      </c>
      <c r="G64" s="757"/>
      <c r="H64" s="756" t="s">
        <v>437</v>
      </c>
      <c r="I64" s="757"/>
      <c r="J64" s="756" t="s">
        <v>437</v>
      </c>
      <c r="K64" s="757"/>
      <c r="L64" s="756" t="s">
        <v>437</v>
      </c>
      <c r="M64" s="757"/>
      <c r="N64" s="37"/>
      <c r="O64" s="37"/>
      <c r="P64" s="37"/>
    </row>
    <row r="65" spans="1:16" ht="10.5" customHeight="1" x14ac:dyDescent="0.2">
      <c r="A65" s="31" t="s">
        <v>138</v>
      </c>
      <c r="B65" s="106" t="s">
        <v>1718</v>
      </c>
      <c r="C65" s="32" t="s">
        <v>1719</v>
      </c>
      <c r="D65" s="32" t="s">
        <v>1265</v>
      </c>
      <c r="E65" s="133"/>
      <c r="F65" s="758" t="s">
        <v>622</v>
      </c>
      <c r="G65" s="759"/>
      <c r="H65" s="758" t="s">
        <v>622</v>
      </c>
      <c r="I65" s="759"/>
      <c r="J65" s="758" t="s">
        <v>622</v>
      </c>
      <c r="K65" s="759"/>
      <c r="L65" s="758" t="s">
        <v>622</v>
      </c>
      <c r="M65" s="759"/>
      <c r="N65" s="134"/>
      <c r="O65" s="134"/>
      <c r="P65" s="134"/>
    </row>
    <row r="66" spans="1:16" ht="10.5" customHeight="1" x14ac:dyDescent="0.2">
      <c r="A66" s="26"/>
      <c r="B66" s="104"/>
      <c r="C66" s="132"/>
      <c r="D66" s="132"/>
      <c r="E66" s="30"/>
      <c r="F66" s="756" t="s">
        <v>437</v>
      </c>
      <c r="G66" s="757"/>
      <c r="H66" s="756" t="s">
        <v>437</v>
      </c>
      <c r="I66" s="757"/>
      <c r="J66" s="756" t="s">
        <v>437</v>
      </c>
      <c r="K66" s="757"/>
      <c r="L66" s="756" t="s">
        <v>437</v>
      </c>
      <c r="M66" s="757"/>
      <c r="N66" s="37"/>
      <c r="O66" s="37"/>
      <c r="P66" s="37"/>
    </row>
    <row r="67" spans="1:16" ht="10.5" customHeight="1" x14ac:dyDescent="0.2">
      <c r="A67" s="31" t="s">
        <v>126</v>
      </c>
      <c r="B67" s="106" t="s">
        <v>1347</v>
      </c>
      <c r="C67" s="32" t="s">
        <v>1348</v>
      </c>
      <c r="D67" s="32" t="s">
        <v>694</v>
      </c>
      <c r="E67" s="133"/>
      <c r="F67" s="758" t="s">
        <v>622</v>
      </c>
      <c r="G67" s="759"/>
      <c r="H67" s="758" t="s">
        <v>622</v>
      </c>
      <c r="I67" s="759"/>
      <c r="J67" s="758" t="s">
        <v>622</v>
      </c>
      <c r="K67" s="759"/>
      <c r="L67" s="758" t="s">
        <v>622</v>
      </c>
      <c r="M67" s="759"/>
      <c r="N67" s="134"/>
      <c r="O67" s="134"/>
      <c r="P67" s="134"/>
    </row>
    <row r="68" spans="1:16" ht="10.5" customHeight="1" x14ac:dyDescent="0.2">
      <c r="A68" s="26"/>
      <c r="B68" s="104"/>
      <c r="C68" s="132"/>
      <c r="D68" s="132"/>
      <c r="E68" s="30"/>
      <c r="F68" s="756" t="s">
        <v>437</v>
      </c>
      <c r="G68" s="757"/>
      <c r="H68" s="756" t="s">
        <v>437</v>
      </c>
      <c r="I68" s="757"/>
      <c r="J68" s="756" t="s">
        <v>437</v>
      </c>
      <c r="K68" s="757"/>
      <c r="L68" s="756" t="s">
        <v>437</v>
      </c>
      <c r="M68" s="757"/>
      <c r="N68" s="37"/>
      <c r="O68" s="37"/>
      <c r="P68" s="37"/>
    </row>
    <row r="69" spans="1:16" ht="10.5" customHeight="1" x14ac:dyDescent="0.2">
      <c r="A69" s="31" t="s">
        <v>124</v>
      </c>
      <c r="B69" s="106" t="s">
        <v>1706</v>
      </c>
      <c r="C69" s="32" t="s">
        <v>1707</v>
      </c>
      <c r="D69" s="32" t="s">
        <v>1280</v>
      </c>
      <c r="E69" s="133"/>
      <c r="F69" s="758" t="s">
        <v>622</v>
      </c>
      <c r="G69" s="759"/>
      <c r="H69" s="758" t="s">
        <v>622</v>
      </c>
      <c r="I69" s="759"/>
      <c r="J69" s="758" t="s">
        <v>622</v>
      </c>
      <c r="K69" s="759"/>
      <c r="L69" s="758" t="s">
        <v>622</v>
      </c>
      <c r="M69" s="759"/>
      <c r="N69" s="134"/>
      <c r="O69" s="134"/>
      <c r="P69" s="134"/>
    </row>
    <row r="70" spans="1:16" ht="10.5" customHeight="1" x14ac:dyDescent="0.2">
      <c r="A70" s="26"/>
      <c r="B70" s="104"/>
      <c r="C70" s="132"/>
      <c r="D70" s="132"/>
      <c r="E70" s="30"/>
      <c r="F70" s="756" t="s">
        <v>437</v>
      </c>
      <c r="G70" s="757"/>
      <c r="H70" s="756" t="s">
        <v>437</v>
      </c>
      <c r="I70" s="757"/>
      <c r="J70" s="756" t="s">
        <v>437</v>
      </c>
      <c r="K70" s="757"/>
      <c r="L70" s="756" t="s">
        <v>437</v>
      </c>
      <c r="M70" s="757"/>
      <c r="N70" s="37"/>
      <c r="O70" s="37"/>
      <c r="P70" s="37"/>
    </row>
    <row r="71" spans="1:16" ht="10.5" customHeight="1" x14ac:dyDescent="0.2">
      <c r="A71" s="31" t="s">
        <v>125</v>
      </c>
      <c r="B71" s="106" t="s">
        <v>1552</v>
      </c>
      <c r="C71" s="32" t="s">
        <v>1720</v>
      </c>
      <c r="D71" s="32" t="s">
        <v>690</v>
      </c>
      <c r="E71" s="133"/>
      <c r="F71" s="758" t="s">
        <v>622</v>
      </c>
      <c r="G71" s="759"/>
      <c r="H71" s="758" t="s">
        <v>622</v>
      </c>
      <c r="I71" s="759"/>
      <c r="J71" s="758" t="s">
        <v>622</v>
      </c>
      <c r="K71" s="759"/>
      <c r="L71" s="758" t="s">
        <v>622</v>
      </c>
      <c r="M71" s="759"/>
      <c r="N71" s="134"/>
      <c r="O71" s="134"/>
      <c r="P71" s="134"/>
    </row>
    <row r="72" spans="1:16" ht="10.5" customHeight="1" x14ac:dyDescent="0.2">
      <c r="A72" s="26"/>
      <c r="B72" s="104"/>
      <c r="C72" s="132"/>
      <c r="D72" s="132"/>
      <c r="E72" s="30"/>
      <c r="F72" s="756" t="s">
        <v>437</v>
      </c>
      <c r="G72" s="757"/>
      <c r="H72" s="756" t="s">
        <v>437</v>
      </c>
      <c r="I72" s="757"/>
      <c r="J72" s="756" t="s">
        <v>437</v>
      </c>
      <c r="K72" s="757"/>
      <c r="L72" s="756" t="s">
        <v>437</v>
      </c>
      <c r="M72" s="757"/>
      <c r="N72" s="37"/>
      <c r="O72" s="37"/>
      <c r="P72" s="37"/>
    </row>
    <row r="73" spans="1:16" ht="10.5" customHeight="1" x14ac:dyDescent="0.2">
      <c r="A73" s="31" t="s">
        <v>130</v>
      </c>
      <c r="B73" s="106" t="s">
        <v>717</v>
      </c>
      <c r="C73" s="32" t="s">
        <v>1721</v>
      </c>
      <c r="D73" s="32" t="s">
        <v>690</v>
      </c>
      <c r="E73" s="133"/>
      <c r="F73" s="758" t="s">
        <v>622</v>
      </c>
      <c r="G73" s="759"/>
      <c r="H73" s="758" t="s">
        <v>622</v>
      </c>
      <c r="I73" s="759"/>
      <c r="J73" s="758" t="s">
        <v>622</v>
      </c>
      <c r="K73" s="759"/>
      <c r="L73" s="758" t="s">
        <v>622</v>
      </c>
      <c r="M73" s="759"/>
      <c r="N73" s="134"/>
      <c r="O73" s="134"/>
      <c r="P73" s="134"/>
    </row>
    <row r="78" spans="1:16" ht="10.5" hidden="1" customHeight="1" x14ac:dyDescent="0.2"/>
    <row r="79" spans="1:16" s="402" customFormat="1" ht="19.95" customHeight="1" x14ac:dyDescent="0.2">
      <c r="A79" s="496" t="s">
        <v>842</v>
      </c>
      <c r="B79" s="497"/>
      <c r="C79" s="498"/>
      <c r="D79" s="498"/>
      <c r="E79" s="401"/>
      <c r="F79" s="401"/>
      <c r="G79" s="401"/>
      <c r="H79" s="401"/>
      <c r="I79" s="401"/>
      <c r="J79" s="401"/>
      <c r="K79" s="401"/>
      <c r="L79" s="401"/>
      <c r="M79" s="401"/>
      <c r="N79" s="401"/>
    </row>
    <row r="80" spans="1:16" s="402" customFormat="1" ht="10.95" hidden="1" customHeight="1" x14ac:dyDescent="0.2">
      <c r="A80" s="499"/>
      <c r="B80" s="497"/>
      <c r="C80" s="498"/>
      <c r="D80" s="498"/>
      <c r="E80" s="401"/>
      <c r="F80" s="401"/>
      <c r="G80" s="401"/>
      <c r="H80" s="401"/>
      <c r="I80" s="401"/>
      <c r="J80" s="401"/>
      <c r="K80" s="401"/>
      <c r="L80" s="401"/>
      <c r="M80" s="401"/>
      <c r="N80" s="401"/>
    </row>
    <row r="81" spans="1:16" s="402" customFormat="1" ht="10.95" hidden="1" customHeight="1" x14ac:dyDescent="0.2">
      <c r="A81" s="499"/>
      <c r="B81" s="497"/>
      <c r="C81" s="498"/>
      <c r="D81" s="498"/>
      <c r="E81" s="401"/>
      <c r="F81" s="401"/>
      <c r="G81" s="401"/>
      <c r="H81" s="401"/>
      <c r="I81" s="401"/>
      <c r="J81" s="401"/>
      <c r="K81" s="401"/>
      <c r="L81" s="401"/>
      <c r="M81" s="401"/>
      <c r="N81" s="401"/>
    </row>
    <row r="82" spans="1:16" s="402" customFormat="1" ht="10.95" hidden="1" customHeight="1" x14ac:dyDescent="0.2">
      <c r="A82" s="499"/>
      <c r="B82" s="497"/>
      <c r="C82" s="498"/>
      <c r="D82" s="498"/>
      <c r="E82" s="401"/>
      <c r="F82" s="401"/>
      <c r="G82" s="401"/>
      <c r="H82" s="401"/>
      <c r="I82" s="401"/>
      <c r="J82" s="401"/>
      <c r="K82" s="401"/>
      <c r="L82" s="401"/>
      <c r="M82" s="401"/>
      <c r="N82" s="401"/>
    </row>
    <row r="83" spans="1:16" s="402" customFormat="1" ht="10.95" customHeight="1" x14ac:dyDescent="0.2">
      <c r="A83" s="499"/>
      <c r="B83" s="497"/>
      <c r="C83" s="498"/>
      <c r="D83" s="498"/>
      <c r="E83" s="401"/>
      <c r="F83" s="401"/>
      <c r="G83" s="401"/>
      <c r="H83" s="401"/>
      <c r="I83" s="401"/>
      <c r="J83" s="401"/>
      <c r="K83" s="401"/>
      <c r="L83" s="401"/>
      <c r="M83" s="401"/>
      <c r="N83" s="401"/>
    </row>
    <row r="84" spans="1:16" s="402" customFormat="1" ht="10.95" customHeight="1" x14ac:dyDescent="0.2">
      <c r="A84" s="500" t="s">
        <v>725</v>
      </c>
      <c r="B84" s="497"/>
      <c r="C84" s="498"/>
      <c r="D84" s="498"/>
      <c r="E84" s="401"/>
      <c r="F84" s="401"/>
      <c r="G84" s="401"/>
      <c r="H84" s="401"/>
      <c r="I84" s="401"/>
      <c r="J84" s="401"/>
      <c r="K84" s="401"/>
      <c r="L84" s="401"/>
      <c r="M84" s="401"/>
      <c r="N84" s="401"/>
    </row>
    <row r="85" spans="1:16" s="402" customFormat="1" ht="10.95" customHeight="1" x14ac:dyDescent="0.2">
      <c r="A85" s="501" t="s">
        <v>726</v>
      </c>
      <c r="B85" s="502"/>
      <c r="C85" s="503"/>
      <c r="D85" s="503"/>
      <c r="E85" s="504"/>
      <c r="F85" s="504"/>
      <c r="G85" s="504"/>
      <c r="H85" s="504"/>
      <c r="I85" s="504"/>
      <c r="J85" s="504"/>
      <c r="K85" s="504"/>
      <c r="L85" s="504"/>
      <c r="M85" s="504"/>
      <c r="N85" s="504"/>
      <c r="O85" s="505"/>
      <c r="P85" s="505"/>
    </row>
    <row r="86" spans="1:16" s="402" customFormat="1" ht="6" customHeight="1" x14ac:dyDescent="0.2">
      <c r="A86" s="500"/>
      <c r="B86" s="497"/>
      <c r="C86" s="498"/>
      <c r="D86" s="498"/>
      <c r="E86" s="401"/>
      <c r="F86" s="401"/>
      <c r="G86" s="401"/>
      <c r="H86" s="401"/>
      <c r="I86" s="401"/>
      <c r="J86" s="401"/>
      <c r="K86" s="401"/>
      <c r="L86" s="401"/>
      <c r="M86" s="401"/>
      <c r="N86" s="401"/>
    </row>
    <row r="87" spans="1:16" s="402" customFormat="1" ht="15" customHeight="1" x14ac:dyDescent="0.2">
      <c r="A87" s="506" t="s">
        <v>620</v>
      </c>
      <c r="B87" s="497"/>
      <c r="C87" s="498"/>
      <c r="D87" s="498"/>
      <c r="E87" s="401"/>
      <c r="F87" s="401"/>
      <c r="G87" s="401"/>
      <c r="H87" s="401"/>
      <c r="I87" s="401"/>
      <c r="J87" s="401"/>
      <c r="K87" s="401"/>
      <c r="L87" s="401"/>
      <c r="M87" s="401"/>
      <c r="N87" s="401"/>
    </row>
    <row r="88" spans="1:16" s="402" customFormat="1" ht="6" customHeight="1" x14ac:dyDescent="0.2">
      <c r="A88" s="499"/>
      <c r="B88" s="497"/>
      <c r="C88" s="498"/>
      <c r="D88" s="498"/>
      <c r="E88" s="401"/>
      <c r="F88" s="401"/>
      <c r="G88" s="401"/>
      <c r="H88" s="401"/>
      <c r="I88" s="401"/>
      <c r="J88" s="401"/>
      <c r="K88" s="401"/>
      <c r="L88" s="401"/>
      <c r="M88" s="401"/>
      <c r="N88" s="401"/>
    </row>
    <row r="89" spans="1:16" s="402" customFormat="1" ht="13.05" customHeight="1" x14ac:dyDescent="0.2">
      <c r="A89" s="499"/>
      <c r="B89" s="497"/>
      <c r="C89" s="498"/>
      <c r="D89" s="498"/>
      <c r="E89" s="401"/>
      <c r="F89" s="401"/>
      <c r="G89" s="401"/>
      <c r="H89" s="401"/>
      <c r="I89" s="401"/>
      <c r="J89" s="401"/>
      <c r="K89" s="401"/>
      <c r="L89" s="401"/>
      <c r="M89" s="401"/>
      <c r="N89" s="401"/>
    </row>
    <row r="90" spans="1:16" s="402" customFormat="1" ht="21" customHeight="1" x14ac:dyDescent="0.2">
      <c r="A90" s="507" t="s">
        <v>436</v>
      </c>
      <c r="B90" s="508" t="s">
        <v>119</v>
      </c>
      <c r="C90" s="509" t="s">
        <v>120</v>
      </c>
      <c r="D90" s="509" t="s">
        <v>121</v>
      </c>
      <c r="E90" s="507"/>
      <c r="F90" s="760" t="s">
        <v>438</v>
      </c>
      <c r="G90" s="700"/>
      <c r="H90" s="760" t="s">
        <v>439</v>
      </c>
      <c r="I90" s="700"/>
      <c r="J90" s="760" t="s">
        <v>621</v>
      </c>
      <c r="K90" s="700"/>
      <c r="L90" s="760" t="s">
        <v>123</v>
      </c>
      <c r="M90" s="700"/>
      <c r="N90" s="507" t="s">
        <v>122</v>
      </c>
      <c r="O90" s="510"/>
      <c r="P90" s="507" t="s">
        <v>432</v>
      </c>
    </row>
    <row r="91" spans="1:16" s="402" customFormat="1" ht="10.5" customHeight="1" x14ac:dyDescent="0.2">
      <c r="A91" s="511"/>
      <c r="B91" s="512"/>
      <c r="C91" s="513"/>
      <c r="D91" s="513"/>
      <c r="E91" s="514"/>
      <c r="F91" s="749"/>
      <c r="G91" s="750"/>
      <c r="H91" s="749"/>
      <c r="I91" s="750"/>
      <c r="J91" s="749"/>
      <c r="K91" s="750"/>
      <c r="L91" s="749"/>
      <c r="M91" s="750"/>
      <c r="N91" s="514"/>
      <c r="O91" s="515"/>
      <c r="P91" s="510"/>
    </row>
    <row r="92" spans="1:16" s="402" customFormat="1" ht="10.5" customHeight="1" x14ac:dyDescent="0.2">
      <c r="A92" s="516" t="s">
        <v>137</v>
      </c>
      <c r="B92" s="517" t="s">
        <v>1733</v>
      </c>
      <c r="C92" s="518" t="s">
        <v>1734</v>
      </c>
      <c r="D92" s="518" t="s">
        <v>690</v>
      </c>
      <c r="E92" s="519"/>
      <c r="F92" s="751" t="s">
        <v>437</v>
      </c>
      <c r="G92" s="752"/>
      <c r="H92" s="751" t="s">
        <v>437</v>
      </c>
      <c r="I92" s="752"/>
      <c r="J92" s="751" t="s">
        <v>437</v>
      </c>
      <c r="K92" s="752"/>
      <c r="L92" s="751" t="s">
        <v>437</v>
      </c>
      <c r="M92" s="752"/>
      <c r="N92" s="519"/>
      <c r="O92" s="520"/>
      <c r="P92" s="521"/>
    </row>
    <row r="93" spans="1:16" s="402" customFormat="1" ht="10.5" customHeight="1" x14ac:dyDescent="0.2">
      <c r="A93" s="511"/>
      <c r="B93" s="512"/>
      <c r="C93" s="513"/>
      <c r="D93" s="513"/>
      <c r="E93" s="514"/>
      <c r="F93" s="749"/>
      <c r="G93" s="750"/>
      <c r="H93" s="749"/>
      <c r="I93" s="750"/>
      <c r="J93" s="749"/>
      <c r="K93" s="750"/>
      <c r="L93" s="749"/>
      <c r="M93" s="750"/>
      <c r="N93" s="514"/>
      <c r="O93" s="515"/>
      <c r="P93" s="510"/>
    </row>
    <row r="94" spans="1:16" s="402" customFormat="1" ht="10.5" customHeight="1" x14ac:dyDescent="0.2">
      <c r="A94" s="516" t="s">
        <v>138</v>
      </c>
      <c r="B94" s="517" t="s">
        <v>384</v>
      </c>
      <c r="C94" s="518" t="s">
        <v>1323</v>
      </c>
      <c r="D94" s="518" t="s">
        <v>720</v>
      </c>
      <c r="E94" s="519"/>
      <c r="F94" s="751" t="s">
        <v>437</v>
      </c>
      <c r="G94" s="752"/>
      <c r="H94" s="751" t="s">
        <v>437</v>
      </c>
      <c r="I94" s="752"/>
      <c r="J94" s="751" t="s">
        <v>437</v>
      </c>
      <c r="K94" s="752"/>
      <c r="L94" s="751" t="s">
        <v>437</v>
      </c>
      <c r="M94" s="752"/>
      <c r="N94" s="519"/>
      <c r="O94" s="520"/>
      <c r="P94" s="521"/>
    </row>
    <row r="95" spans="1:16" s="402" customFormat="1" ht="10.5" customHeight="1" x14ac:dyDescent="0.2">
      <c r="A95" s="511"/>
      <c r="B95" s="512"/>
      <c r="C95" s="513"/>
      <c r="D95" s="513"/>
      <c r="E95" s="514"/>
      <c r="F95" s="749"/>
      <c r="G95" s="750"/>
      <c r="H95" s="749"/>
      <c r="I95" s="750"/>
      <c r="J95" s="749"/>
      <c r="K95" s="750"/>
      <c r="L95" s="749"/>
      <c r="M95" s="750"/>
      <c r="N95" s="514"/>
      <c r="O95" s="515"/>
      <c r="P95" s="510"/>
    </row>
    <row r="96" spans="1:16" s="402" customFormat="1" ht="10.5" customHeight="1" x14ac:dyDescent="0.2">
      <c r="A96" s="516" t="s">
        <v>126</v>
      </c>
      <c r="B96" s="517" t="s">
        <v>1735</v>
      </c>
      <c r="C96" s="518" t="s">
        <v>1736</v>
      </c>
      <c r="D96" s="518" t="s">
        <v>690</v>
      </c>
      <c r="E96" s="519"/>
      <c r="F96" s="751" t="s">
        <v>437</v>
      </c>
      <c r="G96" s="752"/>
      <c r="H96" s="751" t="s">
        <v>437</v>
      </c>
      <c r="I96" s="752"/>
      <c r="J96" s="751" t="s">
        <v>437</v>
      </c>
      <c r="K96" s="752"/>
      <c r="L96" s="751" t="s">
        <v>437</v>
      </c>
      <c r="M96" s="752"/>
      <c r="N96" s="519"/>
      <c r="O96" s="520"/>
      <c r="P96" s="521"/>
    </row>
    <row r="97" spans="1:16" s="402" customFormat="1" ht="10.5" customHeight="1" x14ac:dyDescent="0.2">
      <c r="A97" s="511"/>
      <c r="B97" s="512"/>
      <c r="C97" s="513"/>
      <c r="D97" s="513"/>
      <c r="E97" s="514"/>
      <c r="F97" s="749"/>
      <c r="G97" s="750"/>
      <c r="H97" s="749"/>
      <c r="I97" s="750"/>
      <c r="J97" s="749"/>
      <c r="K97" s="750"/>
      <c r="L97" s="749"/>
      <c r="M97" s="750"/>
      <c r="N97" s="514"/>
      <c r="O97" s="515"/>
      <c r="P97" s="510"/>
    </row>
    <row r="98" spans="1:16" s="402" customFormat="1" ht="10.5" customHeight="1" x14ac:dyDescent="0.2">
      <c r="A98" s="516" t="s">
        <v>124</v>
      </c>
      <c r="B98" s="517" t="s">
        <v>1737</v>
      </c>
      <c r="C98" s="518" t="s">
        <v>1738</v>
      </c>
      <c r="D98" s="518" t="s">
        <v>1270</v>
      </c>
      <c r="E98" s="519"/>
      <c r="F98" s="751" t="s">
        <v>437</v>
      </c>
      <c r="G98" s="752"/>
      <c r="H98" s="751" t="s">
        <v>437</v>
      </c>
      <c r="I98" s="752"/>
      <c r="J98" s="751" t="s">
        <v>437</v>
      </c>
      <c r="K98" s="752"/>
      <c r="L98" s="751" t="s">
        <v>437</v>
      </c>
      <c r="M98" s="752"/>
      <c r="N98" s="519"/>
      <c r="O98" s="520"/>
      <c r="P98" s="521"/>
    </row>
    <row r="99" spans="1:16" s="402" customFormat="1" ht="10.5" customHeight="1" x14ac:dyDescent="0.2">
      <c r="A99" s="511"/>
      <c r="B99" s="512"/>
      <c r="C99" s="513"/>
      <c r="D99" s="513"/>
      <c r="E99" s="514"/>
      <c r="F99" s="749"/>
      <c r="G99" s="750"/>
      <c r="H99" s="749"/>
      <c r="I99" s="750"/>
      <c r="J99" s="749"/>
      <c r="K99" s="750"/>
      <c r="L99" s="749"/>
      <c r="M99" s="750"/>
      <c r="N99" s="514"/>
      <c r="O99" s="515"/>
      <c r="P99" s="510"/>
    </row>
    <row r="100" spans="1:16" s="402" customFormat="1" ht="10.5" customHeight="1" x14ac:dyDescent="0.2">
      <c r="A100" s="516" t="s">
        <v>125</v>
      </c>
      <c r="B100" s="517" t="s">
        <v>1739</v>
      </c>
      <c r="C100" s="518" t="s">
        <v>1740</v>
      </c>
      <c r="D100" s="518" t="s">
        <v>690</v>
      </c>
      <c r="E100" s="519"/>
      <c r="F100" s="751" t="s">
        <v>437</v>
      </c>
      <c r="G100" s="752"/>
      <c r="H100" s="751" t="s">
        <v>437</v>
      </c>
      <c r="I100" s="752"/>
      <c r="J100" s="751" t="s">
        <v>437</v>
      </c>
      <c r="K100" s="752"/>
      <c r="L100" s="751" t="s">
        <v>437</v>
      </c>
      <c r="M100" s="752"/>
      <c r="N100" s="519"/>
      <c r="O100" s="520"/>
      <c r="P100" s="521"/>
    </row>
    <row r="101" spans="1:16" s="402" customFormat="1" ht="10.5" customHeight="1" x14ac:dyDescent="0.2">
      <c r="A101" s="511"/>
      <c r="B101" s="512"/>
      <c r="C101" s="513"/>
      <c r="D101" s="513"/>
      <c r="E101" s="514"/>
      <c r="F101" s="749"/>
      <c r="G101" s="750"/>
      <c r="H101" s="749"/>
      <c r="I101" s="750"/>
      <c r="J101" s="749"/>
      <c r="K101" s="750"/>
      <c r="L101" s="749"/>
      <c r="M101" s="750"/>
      <c r="N101" s="514"/>
      <c r="O101" s="515"/>
      <c r="P101" s="510"/>
    </row>
    <row r="102" spans="1:16" s="402" customFormat="1" ht="10.5" customHeight="1" x14ac:dyDescent="0.2">
      <c r="A102" s="516" t="s">
        <v>130</v>
      </c>
      <c r="B102" s="517" t="s">
        <v>1635</v>
      </c>
      <c r="C102" s="518" t="s">
        <v>1741</v>
      </c>
      <c r="D102" s="518" t="s">
        <v>690</v>
      </c>
      <c r="E102" s="519"/>
      <c r="F102" s="751" t="s">
        <v>437</v>
      </c>
      <c r="G102" s="752"/>
      <c r="H102" s="751" t="s">
        <v>437</v>
      </c>
      <c r="I102" s="752"/>
      <c r="J102" s="751" t="s">
        <v>437</v>
      </c>
      <c r="K102" s="752"/>
      <c r="L102" s="751" t="s">
        <v>437</v>
      </c>
      <c r="M102" s="752"/>
      <c r="N102" s="519"/>
      <c r="O102" s="520"/>
      <c r="P102" s="521"/>
    </row>
    <row r="103" spans="1:16" s="402" customFormat="1" ht="10.5" customHeight="1" x14ac:dyDescent="0.2">
      <c r="A103" s="511"/>
      <c r="B103" s="512"/>
      <c r="C103" s="513"/>
      <c r="D103" s="513"/>
      <c r="E103" s="514"/>
      <c r="F103" s="749"/>
      <c r="G103" s="750"/>
      <c r="H103" s="749"/>
      <c r="I103" s="750"/>
      <c r="J103" s="749"/>
      <c r="K103" s="750"/>
      <c r="L103" s="749"/>
      <c r="M103" s="750"/>
      <c r="N103" s="514"/>
      <c r="O103" s="515"/>
      <c r="P103" s="510"/>
    </row>
    <row r="104" spans="1:16" s="402" customFormat="1" ht="10.5" customHeight="1" x14ac:dyDescent="0.2">
      <c r="A104" s="516" t="s">
        <v>131</v>
      </c>
      <c r="B104" s="517" t="s">
        <v>1652</v>
      </c>
      <c r="C104" s="518" t="s">
        <v>1742</v>
      </c>
      <c r="D104" s="518" t="s">
        <v>690</v>
      </c>
      <c r="E104" s="519"/>
      <c r="F104" s="751" t="s">
        <v>437</v>
      </c>
      <c r="G104" s="752"/>
      <c r="H104" s="751" t="s">
        <v>437</v>
      </c>
      <c r="I104" s="752"/>
      <c r="J104" s="751" t="s">
        <v>437</v>
      </c>
      <c r="K104" s="752"/>
      <c r="L104" s="751" t="s">
        <v>437</v>
      </c>
      <c r="M104" s="752"/>
      <c r="N104" s="519"/>
      <c r="O104" s="520"/>
      <c r="P104" s="521"/>
    </row>
    <row r="105" spans="1:16" s="402" customFormat="1" ht="10.5" hidden="1" customHeight="1" x14ac:dyDescent="0.2">
      <c r="A105" s="499"/>
      <c r="B105" s="497"/>
      <c r="C105" s="498"/>
      <c r="D105" s="498"/>
      <c r="E105" s="401"/>
      <c r="F105" s="401"/>
      <c r="G105" s="401"/>
      <c r="H105" s="401"/>
      <c r="I105" s="401"/>
      <c r="J105" s="401"/>
      <c r="K105" s="401"/>
      <c r="L105" s="401"/>
      <c r="M105" s="401"/>
      <c r="N105" s="401"/>
    </row>
    <row r="106" spans="1:16" s="402" customFormat="1" ht="10.5" hidden="1" customHeight="1" x14ac:dyDescent="0.2">
      <c r="A106" s="499"/>
      <c r="B106" s="497"/>
      <c r="C106" s="498"/>
      <c r="D106" s="498"/>
      <c r="E106" s="401"/>
      <c r="F106" s="401"/>
      <c r="G106" s="401"/>
      <c r="H106" s="401"/>
      <c r="I106" s="401"/>
      <c r="J106" s="401"/>
      <c r="K106" s="401"/>
      <c r="L106" s="401"/>
      <c r="M106" s="401"/>
      <c r="N106" s="401"/>
    </row>
    <row r="107" spans="1:16" ht="10.5" hidden="1" customHeight="1" x14ac:dyDescent="0.2"/>
    <row r="108" spans="1:16" ht="10.5" hidden="1" customHeight="1" x14ac:dyDescent="0.2"/>
    <row r="113" spans="1:16" s="402" customFormat="1" ht="19.95" customHeight="1" x14ac:dyDescent="0.2">
      <c r="A113" s="496" t="s">
        <v>1722</v>
      </c>
      <c r="B113" s="497"/>
      <c r="C113" s="498"/>
      <c r="D113" s="498"/>
      <c r="E113" s="401"/>
      <c r="F113" s="401"/>
      <c r="G113" s="401"/>
      <c r="H113" s="401"/>
      <c r="I113" s="401"/>
      <c r="J113" s="401"/>
      <c r="K113" s="401"/>
      <c r="L113" s="401"/>
      <c r="M113" s="401"/>
      <c r="N113" s="401"/>
    </row>
    <row r="114" spans="1:16" s="402" customFormat="1" ht="10.95" hidden="1" customHeight="1" x14ac:dyDescent="0.2">
      <c r="A114" s="499"/>
      <c r="B114" s="497"/>
      <c r="C114" s="498"/>
      <c r="D114" s="498"/>
      <c r="E114" s="401"/>
      <c r="F114" s="401"/>
      <c r="G114" s="401"/>
      <c r="H114" s="401"/>
      <c r="I114" s="401"/>
      <c r="J114" s="401"/>
      <c r="K114" s="401"/>
      <c r="L114" s="401"/>
      <c r="M114" s="401"/>
      <c r="N114" s="401"/>
    </row>
    <row r="115" spans="1:16" s="402" customFormat="1" ht="10.95" hidden="1" customHeight="1" x14ac:dyDescent="0.2">
      <c r="A115" s="499"/>
      <c r="B115" s="497"/>
      <c r="C115" s="498"/>
      <c r="D115" s="498"/>
      <c r="E115" s="401"/>
      <c r="F115" s="401"/>
      <c r="G115" s="401"/>
      <c r="H115" s="401"/>
      <c r="I115" s="401"/>
      <c r="J115" s="401"/>
      <c r="K115" s="401"/>
      <c r="L115" s="401"/>
      <c r="M115" s="401"/>
      <c r="N115" s="401"/>
    </row>
    <row r="116" spans="1:16" s="402" customFormat="1" ht="10.95" hidden="1" customHeight="1" x14ac:dyDescent="0.2">
      <c r="A116" s="499"/>
      <c r="B116" s="497"/>
      <c r="C116" s="498"/>
      <c r="D116" s="498"/>
      <c r="E116" s="401"/>
      <c r="F116" s="401"/>
      <c r="G116" s="401"/>
      <c r="H116" s="401"/>
      <c r="I116" s="401"/>
      <c r="J116" s="401"/>
      <c r="K116" s="401"/>
      <c r="L116" s="401"/>
      <c r="M116" s="401"/>
      <c r="N116" s="401"/>
    </row>
    <row r="117" spans="1:16" s="402" customFormat="1" ht="10.95" customHeight="1" x14ac:dyDescent="0.2">
      <c r="A117" s="499"/>
      <c r="B117" s="497"/>
      <c r="C117" s="498"/>
      <c r="D117" s="498"/>
      <c r="E117" s="401"/>
      <c r="F117" s="401"/>
      <c r="G117" s="401"/>
      <c r="H117" s="401"/>
      <c r="I117" s="401"/>
      <c r="J117" s="401"/>
      <c r="K117" s="401"/>
      <c r="L117" s="401"/>
      <c r="M117" s="401"/>
      <c r="N117" s="401"/>
    </row>
    <row r="118" spans="1:16" s="402" customFormat="1" ht="10.95" customHeight="1" x14ac:dyDescent="0.2">
      <c r="A118" s="500" t="s">
        <v>1723</v>
      </c>
      <c r="B118" s="497"/>
      <c r="C118" s="498"/>
      <c r="D118" s="498"/>
      <c r="E118" s="401"/>
      <c r="F118" s="401"/>
      <c r="G118" s="401"/>
      <c r="H118" s="401"/>
      <c r="I118" s="401"/>
      <c r="J118" s="401"/>
      <c r="K118" s="401"/>
      <c r="L118" s="401"/>
      <c r="M118" s="401"/>
      <c r="N118" s="401"/>
    </row>
    <row r="119" spans="1:16" s="402" customFormat="1" ht="10.95" customHeight="1" x14ac:dyDescent="0.2">
      <c r="A119" s="501" t="s">
        <v>1724</v>
      </c>
      <c r="B119" s="502"/>
      <c r="C119" s="503"/>
      <c r="D119" s="503"/>
      <c r="E119" s="504"/>
      <c r="F119" s="504"/>
      <c r="G119" s="504"/>
      <c r="H119" s="504"/>
      <c r="I119" s="504"/>
      <c r="J119" s="504"/>
      <c r="K119" s="504"/>
      <c r="L119" s="504"/>
      <c r="M119" s="504"/>
      <c r="N119" s="504"/>
      <c r="O119" s="505"/>
      <c r="P119" s="505"/>
    </row>
    <row r="120" spans="1:16" s="402" customFormat="1" ht="6" customHeight="1" x14ac:dyDescent="0.2">
      <c r="A120" s="500"/>
      <c r="B120" s="497"/>
      <c r="C120" s="498"/>
      <c r="D120" s="498"/>
      <c r="E120" s="401"/>
      <c r="F120" s="401"/>
      <c r="G120" s="401"/>
      <c r="H120" s="401"/>
      <c r="I120" s="401"/>
      <c r="J120" s="401"/>
      <c r="K120" s="401"/>
      <c r="L120" s="401"/>
      <c r="M120" s="401"/>
      <c r="N120" s="401"/>
    </row>
    <row r="121" spans="1:16" s="402" customFormat="1" ht="15" customHeight="1" x14ac:dyDescent="0.2">
      <c r="A121" s="506" t="s">
        <v>620</v>
      </c>
      <c r="B121" s="497"/>
      <c r="C121" s="498"/>
      <c r="D121" s="498"/>
      <c r="E121" s="401"/>
      <c r="F121" s="401"/>
      <c r="G121" s="401"/>
      <c r="H121" s="401"/>
      <c r="I121" s="401"/>
      <c r="J121" s="401"/>
      <c r="K121" s="401"/>
      <c r="L121" s="401"/>
      <c r="M121" s="401"/>
      <c r="N121" s="401"/>
    </row>
    <row r="122" spans="1:16" s="402" customFormat="1" ht="6" customHeight="1" x14ac:dyDescent="0.2">
      <c r="A122" s="499"/>
      <c r="B122" s="497"/>
      <c r="C122" s="498"/>
      <c r="D122" s="498"/>
      <c r="E122" s="401"/>
      <c r="F122" s="401"/>
      <c r="G122" s="401"/>
      <c r="H122" s="401"/>
      <c r="I122" s="401"/>
      <c r="J122" s="401"/>
      <c r="K122" s="401"/>
      <c r="L122" s="401"/>
      <c r="M122" s="401"/>
      <c r="N122" s="401"/>
    </row>
    <row r="123" spans="1:16" s="402" customFormat="1" ht="13.05" customHeight="1" x14ac:dyDescent="0.2">
      <c r="A123" s="499"/>
      <c r="B123" s="497"/>
      <c r="C123" s="498"/>
      <c r="D123" s="498"/>
      <c r="E123" s="401"/>
      <c r="F123" s="401"/>
      <c r="G123" s="401"/>
      <c r="H123" s="401"/>
      <c r="I123" s="401"/>
      <c r="J123" s="401"/>
      <c r="K123" s="401"/>
      <c r="L123" s="401"/>
      <c r="M123" s="401"/>
      <c r="N123" s="401"/>
    </row>
    <row r="124" spans="1:16" s="402" customFormat="1" ht="21" customHeight="1" x14ac:dyDescent="0.2">
      <c r="A124" s="507" t="s">
        <v>436</v>
      </c>
      <c r="B124" s="508" t="s">
        <v>119</v>
      </c>
      <c r="C124" s="509" t="s">
        <v>120</v>
      </c>
      <c r="D124" s="509" t="s">
        <v>121</v>
      </c>
      <c r="E124" s="507"/>
      <c r="F124" s="760" t="s">
        <v>438</v>
      </c>
      <c r="G124" s="700"/>
      <c r="H124" s="760" t="s">
        <v>439</v>
      </c>
      <c r="I124" s="700"/>
      <c r="J124" s="760" t="s">
        <v>621</v>
      </c>
      <c r="K124" s="700"/>
      <c r="L124" s="760" t="s">
        <v>123</v>
      </c>
      <c r="M124" s="700"/>
      <c r="N124" s="507" t="s">
        <v>122</v>
      </c>
      <c r="O124" s="510"/>
      <c r="P124" s="507" t="s">
        <v>432</v>
      </c>
    </row>
    <row r="125" spans="1:16" s="402" customFormat="1" ht="10.5" customHeight="1" x14ac:dyDescent="0.2">
      <c r="A125" s="511"/>
      <c r="B125" s="512"/>
      <c r="C125" s="513"/>
      <c r="D125" s="513"/>
      <c r="E125" s="514"/>
      <c r="F125" s="749"/>
      <c r="G125" s="750"/>
      <c r="H125" s="749"/>
      <c r="I125" s="750"/>
      <c r="J125" s="749"/>
      <c r="K125" s="750"/>
      <c r="L125" s="749"/>
      <c r="M125" s="750"/>
      <c r="N125" s="514"/>
      <c r="O125" s="515"/>
      <c r="P125" s="510"/>
    </row>
    <row r="126" spans="1:16" s="402" customFormat="1" ht="10.5" customHeight="1" x14ac:dyDescent="0.2">
      <c r="A126" s="516" t="s">
        <v>137</v>
      </c>
      <c r="B126" s="517" t="s">
        <v>1725</v>
      </c>
      <c r="C126" s="518" t="s">
        <v>1726</v>
      </c>
      <c r="D126" s="518" t="s">
        <v>691</v>
      </c>
      <c r="E126" s="519"/>
      <c r="F126" s="751" t="s">
        <v>437</v>
      </c>
      <c r="G126" s="752"/>
      <c r="H126" s="751" t="s">
        <v>437</v>
      </c>
      <c r="I126" s="752"/>
      <c r="J126" s="751" t="s">
        <v>437</v>
      </c>
      <c r="K126" s="752"/>
      <c r="L126" s="751" t="s">
        <v>437</v>
      </c>
      <c r="M126" s="752"/>
      <c r="N126" s="519"/>
      <c r="O126" s="520"/>
      <c r="P126" s="521"/>
    </row>
    <row r="127" spans="1:16" s="402" customFormat="1" ht="10.5" customHeight="1" x14ac:dyDescent="0.2">
      <c r="A127" s="499"/>
      <c r="B127" s="497"/>
      <c r="C127" s="498"/>
      <c r="D127" s="498"/>
      <c r="E127" s="401"/>
      <c r="F127" s="401"/>
      <c r="G127" s="401"/>
      <c r="H127" s="401"/>
      <c r="I127" s="401"/>
      <c r="J127" s="401"/>
      <c r="K127" s="401"/>
      <c r="L127" s="401"/>
      <c r="M127" s="401"/>
      <c r="N127" s="401"/>
    </row>
    <row r="128" spans="1:16" s="402" customFormat="1" ht="10.5" customHeight="1" x14ac:dyDescent="0.2">
      <c r="A128" s="499"/>
      <c r="B128" s="497"/>
      <c r="C128" s="498"/>
      <c r="D128" s="498"/>
      <c r="E128" s="401"/>
      <c r="F128" s="401"/>
      <c r="G128" s="401"/>
      <c r="H128" s="401"/>
      <c r="I128" s="401"/>
      <c r="J128" s="401"/>
      <c r="K128" s="401"/>
      <c r="L128" s="401"/>
      <c r="M128" s="401"/>
      <c r="N128" s="401"/>
    </row>
    <row r="129" spans="1:16" s="402" customFormat="1" ht="19.95" customHeight="1" x14ac:dyDescent="0.2">
      <c r="A129" s="496" t="s">
        <v>844</v>
      </c>
      <c r="B129" s="497"/>
      <c r="C129" s="498"/>
      <c r="D129" s="498"/>
      <c r="E129" s="401"/>
      <c r="F129" s="401"/>
      <c r="G129" s="401"/>
      <c r="H129" s="401"/>
      <c r="I129" s="401"/>
      <c r="J129" s="401"/>
      <c r="K129" s="401"/>
      <c r="L129" s="401"/>
      <c r="M129" s="401"/>
      <c r="N129" s="401"/>
    </row>
    <row r="130" spans="1:16" s="402" customFormat="1" ht="10.95" hidden="1" customHeight="1" x14ac:dyDescent="0.2">
      <c r="A130" s="499"/>
      <c r="B130" s="497"/>
      <c r="C130" s="498"/>
      <c r="D130" s="498"/>
      <c r="E130" s="401"/>
      <c r="F130" s="401"/>
      <c r="G130" s="401"/>
      <c r="H130" s="401"/>
      <c r="I130" s="401"/>
      <c r="J130" s="401"/>
      <c r="K130" s="401"/>
      <c r="L130" s="401"/>
      <c r="M130" s="401"/>
      <c r="N130" s="401"/>
    </row>
    <row r="131" spans="1:16" s="402" customFormat="1" ht="10.95" hidden="1" customHeight="1" x14ac:dyDescent="0.2">
      <c r="A131" s="499"/>
      <c r="B131" s="497"/>
      <c r="C131" s="498"/>
      <c r="D131" s="498"/>
      <c r="E131" s="401"/>
      <c r="F131" s="401"/>
      <c r="G131" s="401"/>
      <c r="H131" s="401"/>
      <c r="I131" s="401"/>
      <c r="J131" s="401"/>
      <c r="K131" s="401"/>
      <c r="L131" s="401"/>
      <c r="M131" s="401"/>
      <c r="N131" s="401"/>
    </row>
    <row r="132" spans="1:16" s="402" customFormat="1" ht="10.95" hidden="1" customHeight="1" x14ac:dyDescent="0.2">
      <c r="A132" s="499"/>
      <c r="B132" s="497"/>
      <c r="C132" s="498"/>
      <c r="D132" s="498"/>
      <c r="E132" s="401"/>
      <c r="F132" s="401"/>
      <c r="G132" s="401"/>
      <c r="H132" s="401"/>
      <c r="I132" s="401"/>
      <c r="J132" s="401"/>
      <c r="K132" s="401"/>
      <c r="L132" s="401"/>
      <c r="M132" s="401"/>
      <c r="N132" s="401"/>
    </row>
    <row r="133" spans="1:16" s="402" customFormat="1" ht="10.95" customHeight="1" x14ac:dyDescent="0.2">
      <c r="A133" s="499"/>
      <c r="B133" s="497"/>
      <c r="C133" s="498"/>
      <c r="D133" s="498"/>
      <c r="E133" s="401"/>
      <c r="F133" s="401"/>
      <c r="G133" s="401"/>
      <c r="H133" s="401"/>
      <c r="I133" s="401"/>
      <c r="J133" s="401"/>
      <c r="K133" s="401"/>
      <c r="L133" s="401"/>
      <c r="M133" s="401"/>
      <c r="N133" s="401"/>
    </row>
    <row r="134" spans="1:16" s="402" customFormat="1" ht="10.95" customHeight="1" x14ac:dyDescent="0.2">
      <c r="A134" s="500" t="s">
        <v>727</v>
      </c>
      <c r="B134" s="497"/>
      <c r="C134" s="498"/>
      <c r="D134" s="498"/>
      <c r="E134" s="401"/>
      <c r="F134" s="401"/>
      <c r="G134" s="401"/>
      <c r="H134" s="401"/>
      <c r="I134" s="401"/>
      <c r="J134" s="401"/>
      <c r="K134" s="401"/>
      <c r="L134" s="401"/>
      <c r="M134" s="401"/>
      <c r="N134" s="401"/>
    </row>
    <row r="135" spans="1:16" s="402" customFormat="1" ht="10.95" customHeight="1" x14ac:dyDescent="0.2">
      <c r="A135" s="501" t="s">
        <v>728</v>
      </c>
      <c r="B135" s="502"/>
      <c r="C135" s="503"/>
      <c r="D135" s="503"/>
      <c r="E135" s="504"/>
      <c r="F135" s="504"/>
      <c r="G135" s="504"/>
      <c r="H135" s="504"/>
      <c r="I135" s="504"/>
      <c r="J135" s="504"/>
      <c r="K135" s="504"/>
      <c r="L135" s="504"/>
      <c r="M135" s="504"/>
      <c r="N135" s="504"/>
      <c r="O135" s="505"/>
      <c r="P135" s="505"/>
    </row>
    <row r="136" spans="1:16" s="402" customFormat="1" ht="6" customHeight="1" x14ac:dyDescent="0.2">
      <c r="A136" s="500"/>
      <c r="B136" s="497"/>
      <c r="C136" s="498"/>
      <c r="D136" s="498"/>
      <c r="E136" s="401"/>
      <c r="F136" s="401"/>
      <c r="G136" s="401"/>
      <c r="H136" s="401"/>
      <c r="I136" s="401"/>
      <c r="J136" s="401"/>
      <c r="K136" s="401"/>
      <c r="L136" s="401"/>
      <c r="M136" s="401"/>
      <c r="N136" s="401"/>
    </row>
    <row r="137" spans="1:16" s="402" customFormat="1" ht="15" customHeight="1" x14ac:dyDescent="0.2">
      <c r="A137" s="506" t="s">
        <v>620</v>
      </c>
      <c r="B137" s="497"/>
      <c r="C137" s="498"/>
      <c r="D137" s="498"/>
      <c r="E137" s="401"/>
      <c r="F137" s="401"/>
      <c r="G137" s="401"/>
      <c r="H137" s="401"/>
      <c r="I137" s="401"/>
      <c r="J137" s="401"/>
      <c r="K137" s="401"/>
      <c r="L137" s="401"/>
      <c r="M137" s="401"/>
      <c r="N137" s="401"/>
    </row>
    <row r="138" spans="1:16" s="402" customFormat="1" ht="6" customHeight="1" x14ac:dyDescent="0.2">
      <c r="A138" s="499"/>
      <c r="B138" s="497"/>
      <c r="C138" s="498"/>
      <c r="D138" s="498"/>
      <c r="E138" s="401"/>
      <c r="F138" s="401"/>
      <c r="G138" s="401"/>
      <c r="H138" s="401"/>
      <c r="I138" s="401"/>
      <c r="J138" s="401"/>
      <c r="K138" s="401"/>
      <c r="L138" s="401"/>
      <c r="M138" s="401"/>
      <c r="N138" s="401"/>
    </row>
    <row r="139" spans="1:16" s="402" customFormat="1" ht="13.05" customHeight="1" x14ac:dyDescent="0.2">
      <c r="A139" s="499"/>
      <c r="B139" s="497"/>
      <c r="C139" s="498"/>
      <c r="D139" s="498"/>
      <c r="E139" s="401"/>
      <c r="F139" s="401"/>
      <c r="G139" s="401"/>
      <c r="H139" s="401"/>
      <c r="I139" s="401"/>
      <c r="J139" s="401"/>
      <c r="K139" s="401"/>
      <c r="L139" s="401"/>
      <c r="M139" s="401"/>
      <c r="N139" s="401"/>
    </row>
    <row r="140" spans="1:16" s="402" customFormat="1" ht="21" customHeight="1" x14ac:dyDescent="0.2">
      <c r="A140" s="507" t="s">
        <v>436</v>
      </c>
      <c r="B140" s="508" t="s">
        <v>119</v>
      </c>
      <c r="C140" s="509" t="s">
        <v>120</v>
      </c>
      <c r="D140" s="509" t="s">
        <v>121</v>
      </c>
      <c r="E140" s="507"/>
      <c r="F140" s="760" t="s">
        <v>438</v>
      </c>
      <c r="G140" s="700"/>
      <c r="H140" s="760" t="s">
        <v>439</v>
      </c>
      <c r="I140" s="700"/>
      <c r="J140" s="760" t="s">
        <v>621</v>
      </c>
      <c r="K140" s="700"/>
      <c r="L140" s="760" t="s">
        <v>123</v>
      </c>
      <c r="M140" s="700"/>
      <c r="N140" s="507" t="s">
        <v>122</v>
      </c>
      <c r="O140" s="510"/>
      <c r="P140" s="507" t="s">
        <v>432</v>
      </c>
    </row>
    <row r="141" spans="1:16" s="402" customFormat="1" ht="10.5" customHeight="1" x14ac:dyDescent="0.2">
      <c r="A141" s="511"/>
      <c r="B141" s="512"/>
      <c r="C141" s="513"/>
      <c r="D141" s="513"/>
      <c r="E141" s="514"/>
      <c r="F141" s="749"/>
      <c r="G141" s="750"/>
      <c r="H141" s="749"/>
      <c r="I141" s="750"/>
      <c r="J141" s="749"/>
      <c r="K141" s="750"/>
      <c r="L141" s="749"/>
      <c r="M141" s="750"/>
      <c r="N141" s="514"/>
      <c r="O141" s="515"/>
      <c r="P141" s="510"/>
    </row>
    <row r="142" spans="1:16" s="402" customFormat="1" ht="10.5" customHeight="1" x14ac:dyDescent="0.2">
      <c r="A142" s="516" t="s">
        <v>137</v>
      </c>
      <c r="B142" s="517" t="s">
        <v>822</v>
      </c>
      <c r="C142" s="518" t="s">
        <v>1743</v>
      </c>
      <c r="D142" s="518" t="s">
        <v>694</v>
      </c>
      <c r="E142" s="519"/>
      <c r="F142" s="751" t="s">
        <v>437</v>
      </c>
      <c r="G142" s="752"/>
      <c r="H142" s="751" t="s">
        <v>437</v>
      </c>
      <c r="I142" s="752"/>
      <c r="J142" s="751" t="s">
        <v>437</v>
      </c>
      <c r="K142" s="752"/>
      <c r="L142" s="751" t="s">
        <v>437</v>
      </c>
      <c r="M142" s="752"/>
      <c r="N142" s="519"/>
      <c r="O142" s="520"/>
      <c r="P142" s="521"/>
    </row>
    <row r="143" spans="1:16" s="402" customFormat="1" ht="10.5" customHeight="1" x14ac:dyDescent="0.2">
      <c r="A143" s="511"/>
      <c r="B143" s="512"/>
      <c r="C143" s="513"/>
      <c r="D143" s="513"/>
      <c r="E143" s="514"/>
      <c r="F143" s="749"/>
      <c r="G143" s="750"/>
      <c r="H143" s="749"/>
      <c r="I143" s="750"/>
      <c r="J143" s="749"/>
      <c r="K143" s="750"/>
      <c r="L143" s="749"/>
      <c r="M143" s="750"/>
      <c r="N143" s="514"/>
      <c r="O143" s="515"/>
      <c r="P143" s="510"/>
    </row>
    <row r="144" spans="1:16" s="402" customFormat="1" ht="10.5" customHeight="1" x14ac:dyDescent="0.2">
      <c r="A144" s="516" t="s">
        <v>138</v>
      </c>
      <c r="B144" s="517" t="s">
        <v>1733</v>
      </c>
      <c r="C144" s="518" t="s">
        <v>1734</v>
      </c>
      <c r="D144" s="518" t="s">
        <v>690</v>
      </c>
      <c r="E144" s="519"/>
      <c r="F144" s="751" t="s">
        <v>437</v>
      </c>
      <c r="G144" s="752"/>
      <c r="H144" s="751" t="s">
        <v>437</v>
      </c>
      <c r="I144" s="752"/>
      <c r="J144" s="751" t="s">
        <v>437</v>
      </c>
      <c r="K144" s="752"/>
      <c r="L144" s="751" t="s">
        <v>437</v>
      </c>
      <c r="M144" s="752"/>
      <c r="N144" s="519"/>
      <c r="O144" s="520"/>
      <c r="P144" s="521"/>
    </row>
    <row r="145" spans="1:16" s="402" customFormat="1" ht="10.5" customHeight="1" x14ac:dyDescent="0.2">
      <c r="A145" s="511"/>
      <c r="B145" s="512"/>
      <c r="C145" s="513"/>
      <c r="D145" s="513"/>
      <c r="E145" s="514"/>
      <c r="F145" s="749"/>
      <c r="G145" s="750"/>
      <c r="H145" s="749"/>
      <c r="I145" s="750"/>
      <c r="J145" s="749"/>
      <c r="K145" s="750"/>
      <c r="L145" s="749"/>
      <c r="M145" s="750"/>
      <c r="N145" s="514"/>
      <c r="O145" s="515"/>
      <c r="P145" s="510"/>
    </row>
    <row r="146" spans="1:16" s="402" customFormat="1" ht="10.5" customHeight="1" x14ac:dyDescent="0.2">
      <c r="A146" s="516" t="s">
        <v>126</v>
      </c>
      <c r="B146" s="517" t="s">
        <v>1376</v>
      </c>
      <c r="C146" s="518" t="s">
        <v>1377</v>
      </c>
      <c r="D146" s="518" t="s">
        <v>694</v>
      </c>
      <c r="E146" s="519"/>
      <c r="F146" s="751" t="s">
        <v>437</v>
      </c>
      <c r="G146" s="752"/>
      <c r="H146" s="751" t="s">
        <v>437</v>
      </c>
      <c r="I146" s="752"/>
      <c r="J146" s="751" t="s">
        <v>437</v>
      </c>
      <c r="K146" s="752"/>
      <c r="L146" s="751" t="s">
        <v>437</v>
      </c>
      <c r="M146" s="752"/>
      <c r="N146" s="519"/>
      <c r="O146" s="520"/>
      <c r="P146" s="521"/>
    </row>
    <row r="147" spans="1:16" s="402" customFormat="1" ht="10.5" customHeight="1" x14ac:dyDescent="0.2">
      <c r="A147" s="511"/>
      <c r="B147" s="512"/>
      <c r="C147" s="513"/>
      <c r="D147" s="513"/>
      <c r="E147" s="514"/>
      <c r="F147" s="749"/>
      <c r="G147" s="750"/>
      <c r="H147" s="749"/>
      <c r="I147" s="750"/>
      <c r="J147" s="749"/>
      <c r="K147" s="750"/>
      <c r="L147" s="749"/>
      <c r="M147" s="750"/>
      <c r="N147" s="514"/>
      <c r="O147" s="515"/>
      <c r="P147" s="510"/>
    </row>
    <row r="148" spans="1:16" s="402" customFormat="1" ht="10.5" customHeight="1" x14ac:dyDescent="0.2">
      <c r="A148" s="516" t="s">
        <v>124</v>
      </c>
      <c r="B148" s="517" t="s">
        <v>1666</v>
      </c>
      <c r="C148" s="518" t="s">
        <v>1744</v>
      </c>
      <c r="D148" s="518" t="s">
        <v>690</v>
      </c>
      <c r="E148" s="519"/>
      <c r="F148" s="751" t="s">
        <v>437</v>
      </c>
      <c r="G148" s="752"/>
      <c r="H148" s="751" t="s">
        <v>437</v>
      </c>
      <c r="I148" s="752"/>
      <c r="J148" s="751" t="s">
        <v>437</v>
      </c>
      <c r="K148" s="752"/>
      <c r="L148" s="751" t="s">
        <v>437</v>
      </c>
      <c r="M148" s="752"/>
      <c r="N148" s="519"/>
      <c r="O148" s="520"/>
      <c r="P148" s="521"/>
    </row>
    <row r="149" spans="1:16" s="402" customFormat="1" ht="10.5" customHeight="1" x14ac:dyDescent="0.2">
      <c r="A149" s="499"/>
      <c r="B149" s="497"/>
      <c r="C149" s="498"/>
      <c r="D149" s="498"/>
      <c r="E149" s="401"/>
      <c r="F149" s="401"/>
      <c r="G149" s="401"/>
      <c r="H149" s="401"/>
      <c r="I149" s="401"/>
      <c r="J149" s="401"/>
      <c r="K149" s="401"/>
      <c r="L149" s="401"/>
      <c r="M149" s="401"/>
      <c r="N149" s="401"/>
    </row>
    <row r="150" spans="1:16" s="402" customFormat="1" ht="10.5" customHeight="1" x14ac:dyDescent="0.2">
      <c r="A150" s="499"/>
      <c r="B150" s="497"/>
      <c r="C150" s="498"/>
      <c r="D150" s="498"/>
      <c r="E150" s="401"/>
      <c r="F150" s="401"/>
      <c r="G150" s="401"/>
      <c r="H150" s="401"/>
      <c r="I150" s="401"/>
      <c r="J150" s="401"/>
      <c r="K150" s="401"/>
      <c r="L150" s="401"/>
      <c r="M150" s="401"/>
      <c r="N150" s="401"/>
    </row>
    <row r="151" spans="1:16" s="402" customFormat="1" ht="10.5" customHeight="1" x14ac:dyDescent="0.2">
      <c r="A151" s="499"/>
      <c r="B151" s="497"/>
      <c r="C151" s="498"/>
      <c r="D151" s="498"/>
      <c r="E151" s="401"/>
      <c r="F151" s="401"/>
      <c r="G151" s="401"/>
      <c r="H151" s="401"/>
      <c r="I151" s="401"/>
      <c r="J151" s="401"/>
      <c r="K151" s="401"/>
      <c r="L151" s="401"/>
      <c r="M151" s="401"/>
      <c r="N151" s="401"/>
    </row>
    <row r="152" spans="1:16" s="402" customFormat="1" ht="10.5" customHeight="1" x14ac:dyDescent="0.2">
      <c r="A152" s="499"/>
      <c r="B152" s="497"/>
      <c r="C152" s="498"/>
      <c r="D152" s="498"/>
      <c r="E152" s="401"/>
      <c r="F152" s="401"/>
      <c r="G152" s="401"/>
      <c r="H152" s="401"/>
      <c r="I152" s="401"/>
      <c r="J152" s="401"/>
      <c r="K152" s="401"/>
      <c r="L152" s="401"/>
      <c r="M152" s="401"/>
      <c r="N152" s="401"/>
    </row>
    <row r="153" spans="1:16" s="402" customFormat="1" ht="19.95" customHeight="1" x14ac:dyDescent="0.2">
      <c r="A153" s="496" t="s">
        <v>1745</v>
      </c>
      <c r="B153" s="497"/>
      <c r="C153" s="498"/>
      <c r="D153" s="498"/>
      <c r="E153" s="401"/>
      <c r="F153" s="401"/>
      <c r="G153" s="401"/>
      <c r="H153" s="401"/>
      <c r="I153" s="401"/>
      <c r="J153" s="401"/>
      <c r="K153" s="401"/>
      <c r="L153" s="401"/>
      <c r="M153" s="401"/>
      <c r="N153" s="401"/>
    </row>
    <row r="154" spans="1:16" s="402" customFormat="1" ht="10.95" hidden="1" customHeight="1" x14ac:dyDescent="0.2">
      <c r="A154" s="499"/>
      <c r="B154" s="497"/>
      <c r="C154" s="498"/>
      <c r="D154" s="498"/>
      <c r="E154" s="401"/>
      <c r="F154" s="401"/>
      <c r="G154" s="401"/>
      <c r="H154" s="401"/>
      <c r="I154" s="401"/>
      <c r="J154" s="401"/>
      <c r="K154" s="401"/>
      <c r="L154" s="401"/>
      <c r="M154" s="401"/>
      <c r="N154" s="401"/>
    </row>
    <row r="155" spans="1:16" s="402" customFormat="1" ht="10.95" hidden="1" customHeight="1" x14ac:dyDescent="0.2">
      <c r="A155" s="499"/>
      <c r="B155" s="497"/>
      <c r="C155" s="498"/>
      <c r="D155" s="498"/>
      <c r="E155" s="401"/>
      <c r="F155" s="401"/>
      <c r="G155" s="401"/>
      <c r="H155" s="401"/>
      <c r="I155" s="401"/>
      <c r="J155" s="401"/>
      <c r="K155" s="401"/>
      <c r="L155" s="401"/>
      <c r="M155" s="401"/>
      <c r="N155" s="401"/>
    </row>
    <row r="156" spans="1:16" s="402" customFormat="1" ht="10.95" hidden="1" customHeight="1" x14ac:dyDescent="0.2">
      <c r="A156" s="499"/>
      <c r="B156" s="497"/>
      <c r="C156" s="498"/>
      <c r="D156" s="498"/>
      <c r="E156" s="401"/>
      <c r="F156" s="401"/>
      <c r="G156" s="401"/>
      <c r="H156" s="401"/>
      <c r="I156" s="401"/>
      <c r="J156" s="401"/>
      <c r="K156" s="401"/>
      <c r="L156" s="401"/>
      <c r="M156" s="401"/>
      <c r="N156" s="401"/>
    </row>
    <row r="157" spans="1:16" s="402" customFormat="1" ht="10.95" customHeight="1" x14ac:dyDescent="0.2">
      <c r="A157" s="499"/>
      <c r="B157" s="497"/>
      <c r="C157" s="498"/>
      <c r="D157" s="498"/>
      <c r="E157" s="401"/>
      <c r="F157" s="401"/>
      <c r="G157" s="401"/>
      <c r="H157" s="401"/>
      <c r="I157" s="401"/>
      <c r="J157" s="401"/>
      <c r="K157" s="401"/>
      <c r="L157" s="401"/>
      <c r="M157" s="401"/>
      <c r="N157" s="401"/>
    </row>
    <row r="158" spans="1:16" s="402" customFormat="1" ht="10.95" customHeight="1" x14ac:dyDescent="0.2">
      <c r="A158" s="499"/>
      <c r="B158" s="497"/>
      <c r="C158" s="498"/>
      <c r="D158" s="498"/>
      <c r="E158" s="401"/>
      <c r="F158" s="401"/>
      <c r="G158" s="401"/>
      <c r="H158" s="401"/>
      <c r="I158" s="401"/>
      <c r="J158" s="401"/>
      <c r="K158" s="401"/>
      <c r="L158" s="401"/>
      <c r="M158" s="401"/>
      <c r="N158" s="401"/>
    </row>
    <row r="159" spans="1:16" s="402" customFormat="1" ht="10.95" customHeight="1" x14ac:dyDescent="0.2">
      <c r="A159" s="501" t="s">
        <v>1746</v>
      </c>
      <c r="B159" s="502"/>
      <c r="C159" s="503"/>
      <c r="D159" s="503"/>
      <c r="E159" s="504"/>
      <c r="F159" s="504"/>
      <c r="G159" s="504"/>
      <c r="H159" s="504"/>
      <c r="I159" s="504"/>
      <c r="J159" s="504"/>
      <c r="K159" s="504"/>
      <c r="L159" s="504"/>
      <c r="M159" s="504"/>
      <c r="N159" s="504"/>
      <c r="O159" s="505"/>
      <c r="P159" s="505"/>
    </row>
    <row r="160" spans="1:16" s="402" customFormat="1" ht="6" customHeight="1" x14ac:dyDescent="0.2">
      <c r="A160" s="500"/>
      <c r="B160" s="497"/>
      <c r="C160" s="498"/>
      <c r="D160" s="498"/>
      <c r="E160" s="401"/>
      <c r="F160" s="401"/>
      <c r="G160" s="401"/>
      <c r="H160" s="401"/>
      <c r="I160" s="401"/>
      <c r="J160" s="401"/>
      <c r="K160" s="401"/>
      <c r="L160" s="401"/>
      <c r="M160" s="401"/>
      <c r="N160" s="401"/>
    </row>
    <row r="161" spans="1:16" s="402" customFormat="1" ht="15" customHeight="1" x14ac:dyDescent="0.2">
      <c r="A161" s="506" t="s">
        <v>620</v>
      </c>
      <c r="B161" s="497"/>
      <c r="C161" s="498"/>
      <c r="D161" s="498"/>
      <c r="E161" s="401"/>
      <c r="F161" s="401"/>
      <c r="G161" s="401"/>
      <c r="H161" s="401"/>
      <c r="I161" s="401"/>
      <c r="J161" s="401"/>
      <c r="K161" s="401"/>
      <c r="L161" s="401"/>
      <c r="M161" s="401"/>
      <c r="N161" s="401"/>
    </row>
    <row r="162" spans="1:16" s="402" customFormat="1" ht="6" customHeight="1" x14ac:dyDescent="0.2">
      <c r="A162" s="499"/>
      <c r="B162" s="497"/>
      <c r="C162" s="498"/>
      <c r="D162" s="498"/>
      <c r="E162" s="401"/>
      <c r="F162" s="401"/>
      <c r="G162" s="401"/>
      <c r="H162" s="401"/>
      <c r="I162" s="401"/>
      <c r="J162" s="401"/>
      <c r="K162" s="401"/>
      <c r="L162" s="401"/>
      <c r="M162" s="401"/>
      <c r="N162" s="401"/>
    </row>
    <row r="163" spans="1:16" s="402" customFormat="1" ht="13.05" customHeight="1" x14ac:dyDescent="0.2">
      <c r="A163" s="499"/>
      <c r="B163" s="497"/>
      <c r="C163" s="498"/>
      <c r="D163" s="498"/>
      <c r="E163" s="401"/>
      <c r="F163" s="401"/>
      <c r="G163" s="401"/>
      <c r="H163" s="401"/>
      <c r="I163" s="401"/>
      <c r="J163" s="401"/>
      <c r="K163" s="401"/>
      <c r="L163" s="401"/>
      <c r="M163" s="401"/>
      <c r="N163" s="401"/>
    </row>
    <row r="164" spans="1:16" s="402" customFormat="1" ht="21" customHeight="1" x14ac:dyDescent="0.2">
      <c r="A164" s="507" t="s">
        <v>436</v>
      </c>
      <c r="B164" s="508" t="s">
        <v>119</v>
      </c>
      <c r="C164" s="509" t="s">
        <v>120</v>
      </c>
      <c r="D164" s="509" t="s">
        <v>121</v>
      </c>
      <c r="E164" s="507"/>
      <c r="F164" s="760" t="s">
        <v>438</v>
      </c>
      <c r="G164" s="700"/>
      <c r="H164" s="760" t="s">
        <v>439</v>
      </c>
      <c r="I164" s="700"/>
      <c r="J164" s="760" t="s">
        <v>621</v>
      </c>
      <c r="K164" s="700"/>
      <c r="L164" s="760" t="s">
        <v>123</v>
      </c>
      <c r="M164" s="700"/>
      <c r="N164" s="507" t="s">
        <v>122</v>
      </c>
      <c r="O164" s="510"/>
      <c r="P164" s="507" t="s">
        <v>432</v>
      </c>
    </row>
    <row r="165" spans="1:16" s="402" customFormat="1" ht="10.5" customHeight="1" x14ac:dyDescent="0.2">
      <c r="A165" s="511"/>
      <c r="B165" s="512"/>
      <c r="C165" s="513"/>
      <c r="D165" s="513"/>
      <c r="E165" s="514"/>
      <c r="F165" s="749"/>
      <c r="G165" s="750"/>
      <c r="H165" s="749"/>
      <c r="I165" s="750"/>
      <c r="J165" s="749"/>
      <c r="K165" s="750"/>
      <c r="L165" s="749"/>
      <c r="M165" s="750"/>
      <c r="N165" s="514"/>
      <c r="O165" s="515"/>
      <c r="P165" s="510"/>
    </row>
    <row r="166" spans="1:16" s="402" customFormat="1" ht="10.5" customHeight="1" x14ac:dyDescent="0.2">
      <c r="A166" s="516" t="s">
        <v>137</v>
      </c>
      <c r="B166" s="517" t="s">
        <v>1735</v>
      </c>
      <c r="C166" s="518" t="s">
        <v>1736</v>
      </c>
      <c r="D166" s="518" t="s">
        <v>690</v>
      </c>
      <c r="E166" s="519"/>
      <c r="F166" s="751" t="s">
        <v>437</v>
      </c>
      <c r="G166" s="752"/>
      <c r="H166" s="751" t="s">
        <v>437</v>
      </c>
      <c r="I166" s="752"/>
      <c r="J166" s="751" t="s">
        <v>437</v>
      </c>
      <c r="K166" s="752"/>
      <c r="L166" s="751" t="s">
        <v>437</v>
      </c>
      <c r="M166" s="752"/>
      <c r="N166" s="519"/>
      <c r="O166" s="520"/>
      <c r="P166" s="521"/>
    </row>
    <row r="167" spans="1:16" s="402" customFormat="1" ht="10.5" customHeight="1" x14ac:dyDescent="0.2">
      <c r="A167" s="511"/>
      <c r="B167" s="512"/>
      <c r="C167" s="513"/>
      <c r="D167" s="513"/>
      <c r="E167" s="514"/>
      <c r="F167" s="749"/>
      <c r="G167" s="750"/>
      <c r="H167" s="749"/>
      <c r="I167" s="750"/>
      <c r="J167" s="749"/>
      <c r="K167" s="750"/>
      <c r="L167" s="749"/>
      <c r="M167" s="750"/>
      <c r="N167" s="514"/>
      <c r="O167" s="515"/>
      <c r="P167" s="510"/>
    </row>
    <row r="168" spans="1:16" s="402" customFormat="1" ht="10.5" customHeight="1" x14ac:dyDescent="0.2">
      <c r="A168" s="516" t="s">
        <v>138</v>
      </c>
      <c r="B168" s="517" t="s">
        <v>1747</v>
      </c>
      <c r="C168" s="518" t="s">
        <v>1748</v>
      </c>
      <c r="D168" s="518" t="s">
        <v>690</v>
      </c>
      <c r="E168" s="519"/>
      <c r="F168" s="751" t="s">
        <v>437</v>
      </c>
      <c r="G168" s="752"/>
      <c r="H168" s="751" t="s">
        <v>437</v>
      </c>
      <c r="I168" s="752"/>
      <c r="J168" s="751" t="s">
        <v>437</v>
      </c>
      <c r="K168" s="752"/>
      <c r="L168" s="751" t="s">
        <v>437</v>
      </c>
      <c r="M168" s="752"/>
      <c r="N168" s="519"/>
      <c r="O168" s="520"/>
      <c r="P168" s="521"/>
    </row>
    <row r="169" spans="1:16" s="402" customFormat="1" ht="10.5" customHeight="1" x14ac:dyDescent="0.2">
      <c r="A169" s="511"/>
      <c r="B169" s="512"/>
      <c r="C169" s="513"/>
      <c r="D169" s="513"/>
      <c r="E169" s="514"/>
      <c r="F169" s="749"/>
      <c r="G169" s="750"/>
      <c r="H169" s="749"/>
      <c r="I169" s="750"/>
      <c r="J169" s="749"/>
      <c r="K169" s="750"/>
      <c r="L169" s="749"/>
      <c r="M169" s="750"/>
      <c r="N169" s="514"/>
      <c r="O169" s="515"/>
      <c r="P169" s="510"/>
    </row>
    <row r="170" spans="1:16" s="402" customFormat="1" ht="10.5" customHeight="1" x14ac:dyDescent="0.2">
      <c r="A170" s="516" t="s">
        <v>126</v>
      </c>
      <c r="B170" s="517" t="s">
        <v>1749</v>
      </c>
      <c r="C170" s="518" t="s">
        <v>1750</v>
      </c>
      <c r="D170" s="518" t="s">
        <v>690</v>
      </c>
      <c r="E170" s="519"/>
      <c r="F170" s="751" t="s">
        <v>437</v>
      </c>
      <c r="G170" s="752"/>
      <c r="H170" s="751" t="s">
        <v>437</v>
      </c>
      <c r="I170" s="752"/>
      <c r="J170" s="751" t="s">
        <v>437</v>
      </c>
      <c r="K170" s="752"/>
      <c r="L170" s="751" t="s">
        <v>437</v>
      </c>
      <c r="M170" s="752"/>
      <c r="N170" s="519"/>
      <c r="O170" s="520"/>
      <c r="P170" s="521"/>
    </row>
    <row r="171" spans="1:16" s="402" customFormat="1" ht="10.5" customHeight="1" x14ac:dyDescent="0.2">
      <c r="A171" s="499"/>
      <c r="B171" s="497"/>
      <c r="C171" s="498"/>
      <c r="D171" s="498"/>
      <c r="E171" s="401"/>
      <c r="F171" s="401"/>
      <c r="G171" s="401"/>
      <c r="H171" s="401"/>
      <c r="I171" s="401"/>
      <c r="J171" s="401"/>
      <c r="K171" s="401"/>
      <c r="L171" s="401"/>
      <c r="M171" s="401"/>
      <c r="N171" s="401"/>
    </row>
    <row r="172" spans="1:16" s="402" customFormat="1" ht="10.5" customHeight="1" x14ac:dyDescent="0.2">
      <c r="A172" s="499"/>
      <c r="B172" s="497"/>
      <c r="C172" s="498"/>
      <c r="D172" s="498"/>
      <c r="E172" s="401"/>
      <c r="F172" s="401"/>
      <c r="G172" s="401"/>
      <c r="H172" s="401"/>
      <c r="I172" s="401"/>
      <c r="J172" s="401"/>
      <c r="K172" s="401"/>
      <c r="L172" s="401"/>
      <c r="M172" s="401"/>
      <c r="N172" s="401"/>
    </row>
    <row r="173" spans="1:16" s="402" customFormat="1" ht="10.5" customHeight="1" x14ac:dyDescent="0.2">
      <c r="A173" s="499"/>
      <c r="B173" s="497"/>
      <c r="C173" s="498"/>
      <c r="D173" s="498"/>
      <c r="E173" s="401"/>
      <c r="F173" s="401"/>
      <c r="G173" s="401"/>
      <c r="H173" s="401"/>
      <c r="I173" s="401"/>
      <c r="J173" s="401"/>
      <c r="K173" s="401"/>
      <c r="L173" s="401"/>
      <c r="M173" s="401"/>
      <c r="N173" s="401"/>
    </row>
    <row r="174" spans="1:16" s="402" customFormat="1" ht="10.5" customHeight="1" x14ac:dyDescent="0.2">
      <c r="A174" s="499"/>
      <c r="B174" s="497"/>
      <c r="C174" s="498"/>
      <c r="D174" s="498"/>
      <c r="E174" s="401"/>
      <c r="F174" s="401"/>
      <c r="G174" s="401"/>
      <c r="H174" s="401"/>
      <c r="I174" s="401"/>
      <c r="J174" s="401"/>
      <c r="K174" s="401"/>
      <c r="L174" s="401"/>
      <c r="M174" s="401"/>
      <c r="N174" s="401"/>
    </row>
    <row r="175" spans="1:16" s="402" customFormat="1" ht="10.5" customHeight="1" x14ac:dyDescent="0.2">
      <c r="A175" s="499"/>
      <c r="B175" s="497"/>
      <c r="C175" s="498"/>
      <c r="D175" s="498"/>
      <c r="E175" s="401"/>
      <c r="F175" s="401"/>
      <c r="G175" s="401"/>
      <c r="H175" s="401"/>
      <c r="I175" s="401"/>
      <c r="J175" s="401"/>
      <c r="K175" s="401"/>
      <c r="L175" s="401"/>
      <c r="M175" s="401"/>
      <c r="N175" s="401"/>
    </row>
    <row r="176" spans="1:16" s="402" customFormat="1" ht="10.5" customHeight="1" x14ac:dyDescent="0.2">
      <c r="A176" s="499"/>
      <c r="B176" s="497"/>
      <c r="C176" s="498"/>
      <c r="D176" s="498"/>
      <c r="E176" s="401"/>
      <c r="F176" s="401"/>
      <c r="G176" s="401"/>
      <c r="H176" s="401"/>
      <c r="I176" s="401"/>
      <c r="J176" s="401"/>
      <c r="K176" s="401"/>
      <c r="L176" s="401"/>
      <c r="M176" s="401"/>
      <c r="N176" s="401"/>
    </row>
    <row r="177" spans="1:16" s="402" customFormat="1" ht="10.5" customHeight="1" x14ac:dyDescent="0.2">
      <c r="A177" s="499"/>
      <c r="B177" s="497"/>
      <c r="C177" s="498"/>
      <c r="D177" s="498"/>
      <c r="E177" s="401"/>
      <c r="F177" s="401"/>
      <c r="G177" s="401"/>
      <c r="H177" s="401"/>
      <c r="I177" s="401"/>
      <c r="J177" s="401"/>
      <c r="K177" s="401"/>
      <c r="L177" s="401"/>
      <c r="M177" s="401"/>
      <c r="N177" s="401"/>
    </row>
    <row r="179" spans="1:16" s="402" customFormat="1" ht="19.95" customHeight="1" x14ac:dyDescent="0.2">
      <c r="A179" s="496" t="s">
        <v>1727</v>
      </c>
      <c r="B179" s="497"/>
      <c r="C179" s="498"/>
      <c r="D179" s="498"/>
      <c r="E179" s="401"/>
      <c r="F179" s="401"/>
      <c r="G179" s="401"/>
      <c r="H179" s="401"/>
      <c r="I179" s="401"/>
      <c r="J179" s="401"/>
      <c r="K179" s="401"/>
      <c r="L179" s="401"/>
      <c r="M179" s="401"/>
      <c r="N179" s="401"/>
    </row>
    <row r="180" spans="1:16" s="402" customFormat="1" ht="10.95" hidden="1" customHeight="1" x14ac:dyDescent="0.2">
      <c r="A180" s="499"/>
      <c r="B180" s="497"/>
      <c r="C180" s="498"/>
      <c r="D180" s="498"/>
      <c r="E180" s="401"/>
      <c r="F180" s="401"/>
      <c r="G180" s="401"/>
      <c r="H180" s="401"/>
      <c r="I180" s="401"/>
      <c r="J180" s="401"/>
      <c r="K180" s="401"/>
      <c r="L180" s="401"/>
      <c r="M180" s="401"/>
      <c r="N180" s="401"/>
    </row>
    <row r="181" spans="1:16" s="402" customFormat="1" ht="10.95" hidden="1" customHeight="1" x14ac:dyDescent="0.2">
      <c r="A181" s="499"/>
      <c r="B181" s="497"/>
      <c r="C181" s="498"/>
      <c r="D181" s="498"/>
      <c r="E181" s="401"/>
      <c r="F181" s="401"/>
      <c r="G181" s="401"/>
      <c r="H181" s="401"/>
      <c r="I181" s="401"/>
      <c r="J181" s="401"/>
      <c r="K181" s="401"/>
      <c r="L181" s="401"/>
      <c r="M181" s="401"/>
      <c r="N181" s="401"/>
    </row>
    <row r="182" spans="1:16" s="402" customFormat="1" ht="10.95" customHeight="1" x14ac:dyDescent="0.2">
      <c r="A182" s="499"/>
      <c r="B182" s="497"/>
      <c r="C182" s="498"/>
      <c r="D182" s="498"/>
      <c r="E182" s="401"/>
      <c r="F182" s="401"/>
      <c r="G182" s="401"/>
      <c r="H182" s="401"/>
      <c r="I182" s="401"/>
      <c r="J182" s="401"/>
      <c r="K182" s="401"/>
      <c r="L182" s="401"/>
      <c r="M182" s="401"/>
      <c r="N182" s="401"/>
    </row>
    <row r="183" spans="1:16" s="402" customFormat="1" ht="10.95" customHeight="1" x14ac:dyDescent="0.2">
      <c r="A183" s="499"/>
      <c r="B183" s="497"/>
      <c r="C183" s="498"/>
      <c r="D183" s="498"/>
      <c r="E183" s="401"/>
      <c r="F183" s="401"/>
      <c r="G183" s="401"/>
      <c r="H183" s="401"/>
      <c r="I183" s="401"/>
      <c r="J183" s="401"/>
      <c r="K183" s="401"/>
      <c r="L183" s="401"/>
      <c r="M183" s="401"/>
      <c r="N183" s="401"/>
    </row>
    <row r="184" spans="1:16" s="402" customFormat="1" ht="10.95" customHeight="1" x14ac:dyDescent="0.2">
      <c r="A184" s="500" t="s">
        <v>1728</v>
      </c>
      <c r="B184" s="497"/>
      <c r="C184" s="498"/>
      <c r="D184" s="498"/>
      <c r="E184" s="401"/>
      <c r="F184" s="401"/>
      <c r="G184" s="401"/>
      <c r="H184" s="401"/>
      <c r="I184" s="401"/>
      <c r="J184" s="401"/>
      <c r="K184" s="401"/>
      <c r="L184" s="401"/>
      <c r="M184" s="401"/>
      <c r="N184" s="401"/>
    </row>
    <row r="185" spans="1:16" s="402" customFormat="1" ht="10.95" customHeight="1" x14ac:dyDescent="0.2">
      <c r="A185" s="501" t="s">
        <v>1729</v>
      </c>
      <c r="B185" s="502"/>
      <c r="C185" s="503"/>
      <c r="D185" s="503"/>
      <c r="E185" s="504"/>
      <c r="F185" s="504"/>
      <c r="G185" s="504"/>
      <c r="H185" s="504"/>
      <c r="I185" s="504"/>
      <c r="J185" s="504"/>
      <c r="K185" s="504"/>
      <c r="L185" s="504"/>
      <c r="M185" s="504"/>
      <c r="N185" s="504"/>
      <c r="O185" s="505"/>
      <c r="P185" s="505"/>
    </row>
    <row r="186" spans="1:16" s="402" customFormat="1" ht="6" customHeight="1" x14ac:dyDescent="0.2">
      <c r="A186" s="500"/>
      <c r="B186" s="497"/>
      <c r="C186" s="498"/>
      <c r="D186" s="498"/>
      <c r="E186" s="401"/>
      <c r="F186" s="401"/>
      <c r="G186" s="401"/>
      <c r="H186" s="401"/>
      <c r="I186" s="401"/>
      <c r="J186" s="401"/>
      <c r="K186" s="401"/>
      <c r="L186" s="401"/>
      <c r="M186" s="401"/>
      <c r="N186" s="401"/>
    </row>
    <row r="187" spans="1:16" s="402" customFormat="1" ht="15" customHeight="1" x14ac:dyDescent="0.2">
      <c r="A187" s="506" t="s">
        <v>620</v>
      </c>
      <c r="B187" s="497"/>
      <c r="C187" s="498"/>
      <c r="D187" s="498"/>
      <c r="E187" s="401"/>
      <c r="F187" s="401"/>
      <c r="G187" s="401"/>
      <c r="H187" s="401"/>
      <c r="I187" s="401"/>
      <c r="J187" s="401"/>
      <c r="K187" s="401"/>
      <c r="L187" s="401"/>
      <c r="M187" s="401"/>
      <c r="N187" s="401"/>
    </row>
    <row r="188" spans="1:16" s="402" customFormat="1" ht="6" customHeight="1" x14ac:dyDescent="0.2">
      <c r="A188" s="499"/>
      <c r="B188" s="497"/>
      <c r="C188" s="498"/>
      <c r="D188" s="498"/>
      <c r="E188" s="401"/>
      <c r="F188" s="401"/>
      <c r="G188" s="401"/>
      <c r="H188" s="401"/>
      <c r="I188" s="401"/>
      <c r="J188" s="401"/>
      <c r="K188" s="401"/>
      <c r="L188" s="401"/>
      <c r="M188" s="401"/>
      <c r="N188" s="401"/>
    </row>
    <row r="189" spans="1:16" s="402" customFormat="1" ht="13.05" customHeight="1" x14ac:dyDescent="0.2">
      <c r="A189" s="499"/>
      <c r="B189" s="497"/>
      <c r="C189" s="498"/>
      <c r="D189" s="498"/>
      <c r="E189" s="401"/>
      <c r="F189" s="401"/>
      <c r="G189" s="401"/>
      <c r="H189" s="401"/>
      <c r="I189" s="401"/>
      <c r="J189" s="401"/>
      <c r="K189" s="401"/>
      <c r="L189" s="401"/>
      <c r="M189" s="401"/>
      <c r="N189" s="401"/>
    </row>
    <row r="190" spans="1:16" s="402" customFormat="1" ht="21" customHeight="1" x14ac:dyDescent="0.2">
      <c r="A190" s="507" t="s">
        <v>436</v>
      </c>
      <c r="B190" s="508" t="s">
        <v>119</v>
      </c>
      <c r="C190" s="509" t="s">
        <v>120</v>
      </c>
      <c r="D190" s="509" t="s">
        <v>121</v>
      </c>
      <c r="E190" s="507"/>
      <c r="F190" s="760" t="s">
        <v>438</v>
      </c>
      <c r="G190" s="700"/>
      <c r="H190" s="760" t="s">
        <v>439</v>
      </c>
      <c r="I190" s="700"/>
      <c r="J190" s="760" t="s">
        <v>621</v>
      </c>
      <c r="K190" s="700"/>
      <c r="L190" s="760" t="s">
        <v>123</v>
      </c>
      <c r="M190" s="700"/>
      <c r="N190" s="507" t="s">
        <v>122</v>
      </c>
      <c r="O190" s="510"/>
      <c r="P190" s="507" t="s">
        <v>432</v>
      </c>
    </row>
    <row r="191" spans="1:16" s="402" customFormat="1" ht="10.5" customHeight="1" x14ac:dyDescent="0.2">
      <c r="A191" s="511"/>
      <c r="B191" s="512"/>
      <c r="C191" s="513"/>
      <c r="D191" s="513"/>
      <c r="E191" s="514"/>
      <c r="F191" s="749"/>
      <c r="G191" s="750"/>
      <c r="H191" s="749"/>
      <c r="I191" s="750"/>
      <c r="J191" s="749"/>
      <c r="K191" s="750"/>
      <c r="L191" s="749"/>
      <c r="M191" s="750"/>
      <c r="N191" s="514"/>
      <c r="O191" s="515"/>
      <c r="P191" s="510"/>
    </row>
    <row r="192" spans="1:16" s="402" customFormat="1" ht="10.5" customHeight="1" x14ac:dyDescent="0.2">
      <c r="A192" s="516" t="s">
        <v>137</v>
      </c>
      <c r="B192" s="517" t="s">
        <v>1725</v>
      </c>
      <c r="C192" s="518" t="s">
        <v>1726</v>
      </c>
      <c r="D192" s="518" t="s">
        <v>691</v>
      </c>
      <c r="E192" s="519"/>
      <c r="F192" s="751" t="s">
        <v>437</v>
      </c>
      <c r="G192" s="752"/>
      <c r="H192" s="751" t="s">
        <v>437</v>
      </c>
      <c r="I192" s="752"/>
      <c r="J192" s="751" t="s">
        <v>437</v>
      </c>
      <c r="K192" s="752"/>
      <c r="L192" s="751" t="s">
        <v>437</v>
      </c>
      <c r="M192" s="752"/>
      <c r="N192" s="519"/>
      <c r="O192" s="520"/>
      <c r="P192" s="521"/>
    </row>
    <row r="193" spans="1:16" s="402" customFormat="1" ht="10.5" customHeight="1" x14ac:dyDescent="0.2">
      <c r="A193" s="511"/>
      <c r="B193" s="512"/>
      <c r="C193" s="513"/>
      <c r="D193" s="513"/>
      <c r="E193" s="514"/>
      <c r="F193" s="749"/>
      <c r="G193" s="750"/>
      <c r="H193" s="749"/>
      <c r="I193" s="750"/>
      <c r="J193" s="749"/>
      <c r="K193" s="750"/>
      <c r="L193" s="749"/>
      <c r="M193" s="750"/>
      <c r="N193" s="514"/>
      <c r="O193" s="515"/>
      <c r="P193" s="510"/>
    </row>
    <row r="194" spans="1:16" s="402" customFormat="1" ht="10.5" customHeight="1" x14ac:dyDescent="0.2">
      <c r="A194" s="516" t="s">
        <v>138</v>
      </c>
      <c r="B194" s="517" t="s">
        <v>1365</v>
      </c>
      <c r="C194" s="518" t="s">
        <v>1366</v>
      </c>
      <c r="D194" s="518" t="s">
        <v>1270</v>
      </c>
      <c r="E194" s="519"/>
      <c r="F194" s="751" t="s">
        <v>437</v>
      </c>
      <c r="G194" s="752"/>
      <c r="H194" s="751" t="s">
        <v>437</v>
      </c>
      <c r="I194" s="752"/>
      <c r="J194" s="751" t="s">
        <v>437</v>
      </c>
      <c r="K194" s="752"/>
      <c r="L194" s="751" t="s">
        <v>437</v>
      </c>
      <c r="M194" s="752"/>
      <c r="N194" s="519"/>
      <c r="O194" s="520"/>
      <c r="P194" s="521"/>
    </row>
    <row r="195" spans="1:16" s="402" customFormat="1" ht="10.5" customHeight="1" x14ac:dyDescent="0.2">
      <c r="A195" s="511"/>
      <c r="B195" s="512"/>
      <c r="C195" s="513"/>
      <c r="D195" s="513"/>
      <c r="E195" s="514"/>
      <c r="F195" s="749"/>
      <c r="G195" s="750"/>
      <c r="H195" s="749"/>
      <c r="I195" s="750"/>
      <c r="J195" s="749"/>
      <c r="K195" s="750"/>
      <c r="L195" s="749"/>
      <c r="M195" s="750"/>
      <c r="N195" s="514"/>
      <c r="O195" s="515"/>
      <c r="P195" s="510"/>
    </row>
    <row r="196" spans="1:16" s="402" customFormat="1" ht="10.5" customHeight="1" x14ac:dyDescent="0.2">
      <c r="A196" s="516" t="s">
        <v>126</v>
      </c>
      <c r="B196" s="517" t="s">
        <v>1730</v>
      </c>
      <c r="C196" s="518" t="s">
        <v>1731</v>
      </c>
      <c r="D196" s="518" t="s">
        <v>1265</v>
      </c>
      <c r="E196" s="519"/>
      <c r="F196" s="751" t="s">
        <v>437</v>
      </c>
      <c r="G196" s="752"/>
      <c r="H196" s="751" t="s">
        <v>437</v>
      </c>
      <c r="I196" s="752"/>
      <c r="J196" s="751" t="s">
        <v>437</v>
      </c>
      <c r="K196" s="752"/>
      <c r="L196" s="751" t="s">
        <v>437</v>
      </c>
      <c r="M196" s="752"/>
      <c r="N196" s="519"/>
      <c r="O196" s="520"/>
      <c r="P196" s="521"/>
    </row>
    <row r="197" spans="1:16" s="402" customFormat="1" ht="10.5" customHeight="1" x14ac:dyDescent="0.2">
      <c r="A197" s="511"/>
      <c r="B197" s="512"/>
      <c r="C197" s="513"/>
      <c r="D197" s="513"/>
      <c r="E197" s="514"/>
      <c r="F197" s="749"/>
      <c r="G197" s="750"/>
      <c r="H197" s="749"/>
      <c r="I197" s="750"/>
      <c r="J197" s="749"/>
      <c r="K197" s="750"/>
      <c r="L197" s="749"/>
      <c r="M197" s="750"/>
      <c r="N197" s="514"/>
      <c r="O197" s="515"/>
      <c r="P197" s="510"/>
    </row>
    <row r="198" spans="1:16" s="402" customFormat="1" ht="10.5" customHeight="1" x14ac:dyDescent="0.2">
      <c r="A198" s="516" t="s">
        <v>124</v>
      </c>
      <c r="B198" s="517" t="s">
        <v>829</v>
      </c>
      <c r="C198" s="518" t="s">
        <v>1732</v>
      </c>
      <c r="D198" s="518" t="s">
        <v>689</v>
      </c>
      <c r="E198" s="519"/>
      <c r="F198" s="751" t="s">
        <v>437</v>
      </c>
      <c r="G198" s="752"/>
      <c r="H198" s="751" t="s">
        <v>437</v>
      </c>
      <c r="I198" s="752"/>
      <c r="J198" s="751" t="s">
        <v>437</v>
      </c>
      <c r="K198" s="752"/>
      <c r="L198" s="751" t="s">
        <v>437</v>
      </c>
      <c r="M198" s="752"/>
      <c r="N198" s="519"/>
      <c r="O198" s="520"/>
      <c r="P198" s="521"/>
    </row>
    <row r="199" spans="1:16" s="402" customFormat="1" ht="10.5" customHeight="1" x14ac:dyDescent="0.2">
      <c r="A199" s="499"/>
      <c r="B199" s="497"/>
      <c r="C199" s="498"/>
      <c r="D199" s="498"/>
      <c r="E199" s="401"/>
      <c r="F199" s="401"/>
      <c r="G199" s="401"/>
      <c r="H199" s="401"/>
      <c r="I199" s="401"/>
      <c r="J199" s="401"/>
      <c r="K199" s="401"/>
      <c r="L199" s="401"/>
      <c r="M199" s="401"/>
      <c r="N199" s="401"/>
    </row>
    <row r="200" spans="1:16" s="402" customFormat="1" ht="10.5" customHeight="1" x14ac:dyDescent="0.2">
      <c r="A200" s="499"/>
      <c r="B200" s="497"/>
      <c r="C200" s="498"/>
      <c r="D200" s="498"/>
      <c r="E200" s="401"/>
      <c r="F200" s="401"/>
      <c r="G200" s="401"/>
      <c r="H200" s="401"/>
      <c r="I200" s="401"/>
      <c r="J200" s="401"/>
      <c r="K200" s="401"/>
      <c r="L200" s="401"/>
      <c r="M200" s="401"/>
      <c r="N200" s="401"/>
    </row>
    <row r="201" spans="1:16" s="402" customFormat="1" ht="10.5" customHeight="1" x14ac:dyDescent="0.2">
      <c r="A201" s="499"/>
      <c r="B201" s="497"/>
      <c r="C201" s="498"/>
      <c r="D201" s="498"/>
      <c r="E201" s="401"/>
      <c r="F201" s="401"/>
      <c r="G201" s="401"/>
      <c r="H201" s="401"/>
      <c r="I201" s="401"/>
      <c r="J201" s="401"/>
      <c r="K201" s="401"/>
      <c r="L201" s="401"/>
      <c r="M201" s="401"/>
      <c r="N201" s="401"/>
    </row>
    <row r="202" spans="1:16" s="402" customFormat="1" ht="10.5" customHeight="1" x14ac:dyDescent="0.2">
      <c r="A202" s="499"/>
      <c r="B202" s="497"/>
      <c r="C202" s="498"/>
      <c r="D202" s="498"/>
      <c r="E202" s="401"/>
      <c r="F202" s="401"/>
      <c r="G202" s="401"/>
      <c r="H202" s="401"/>
      <c r="I202" s="401"/>
      <c r="J202" s="401"/>
      <c r="K202" s="401"/>
      <c r="L202" s="401"/>
      <c r="M202" s="401"/>
      <c r="N202" s="401"/>
    </row>
    <row r="203" spans="1:16" s="402" customFormat="1" ht="10.5" customHeight="1" x14ac:dyDescent="0.2">
      <c r="A203" s="499"/>
      <c r="B203" s="497"/>
      <c r="C203" s="498"/>
      <c r="D203" s="498"/>
      <c r="E203" s="401"/>
      <c r="F203" s="401"/>
      <c r="G203" s="401"/>
      <c r="H203" s="401"/>
      <c r="I203" s="401"/>
      <c r="J203" s="401"/>
      <c r="K203" s="401"/>
      <c r="L203" s="401"/>
      <c r="M203" s="401"/>
      <c r="N203" s="401"/>
    </row>
    <row r="204" spans="1:16" s="402" customFormat="1" ht="10.5" customHeight="1" x14ac:dyDescent="0.2">
      <c r="A204" s="499"/>
      <c r="B204" s="497"/>
      <c r="C204" s="498"/>
      <c r="D204" s="498"/>
      <c r="E204" s="401"/>
      <c r="F204" s="401"/>
      <c r="G204" s="401"/>
      <c r="H204" s="401"/>
      <c r="I204" s="401"/>
      <c r="J204" s="401"/>
      <c r="K204" s="401"/>
      <c r="L204" s="401"/>
      <c r="M204" s="401"/>
      <c r="N204" s="401"/>
    </row>
  </sheetData>
  <mergeCells count="340">
    <mergeCell ref="F165:G165"/>
    <mergeCell ref="H165:I165"/>
    <mergeCell ref="J165:K165"/>
    <mergeCell ref="L165:M165"/>
    <mergeCell ref="F166:G166"/>
    <mergeCell ref="H166:I166"/>
    <mergeCell ref="J166:K166"/>
    <mergeCell ref="L166:M166"/>
    <mergeCell ref="F170:G170"/>
    <mergeCell ref="H170:I170"/>
    <mergeCell ref="J170:K170"/>
    <mergeCell ref="L170:M170"/>
    <mergeCell ref="F167:G167"/>
    <mergeCell ref="H167:I167"/>
    <mergeCell ref="J167:K167"/>
    <mergeCell ref="L167:M167"/>
    <mergeCell ref="F168:G168"/>
    <mergeCell ref="H168:I168"/>
    <mergeCell ref="J168:K168"/>
    <mergeCell ref="L168:M168"/>
    <mergeCell ref="F169:G169"/>
    <mergeCell ref="H169:I169"/>
    <mergeCell ref="J169:K169"/>
    <mergeCell ref="L169:M169"/>
    <mergeCell ref="F141:G141"/>
    <mergeCell ref="H141:I141"/>
    <mergeCell ref="J141:K141"/>
    <mergeCell ref="L141:M141"/>
    <mergeCell ref="F142:G142"/>
    <mergeCell ref="H142:I142"/>
    <mergeCell ref="J142:K142"/>
    <mergeCell ref="L142:M142"/>
    <mergeCell ref="F164:G164"/>
    <mergeCell ref="H164:I164"/>
    <mergeCell ref="J164:K164"/>
    <mergeCell ref="L164:M164"/>
    <mergeCell ref="F143:G143"/>
    <mergeCell ref="H143:I143"/>
    <mergeCell ref="J143:K143"/>
    <mergeCell ref="L143:M143"/>
    <mergeCell ref="F103:G103"/>
    <mergeCell ref="H103:I103"/>
    <mergeCell ref="J103:K103"/>
    <mergeCell ref="L103:M103"/>
    <mergeCell ref="F104:G104"/>
    <mergeCell ref="H104:I104"/>
    <mergeCell ref="J104:K104"/>
    <mergeCell ref="L104:M104"/>
    <mergeCell ref="F125:G125"/>
    <mergeCell ref="H125:I125"/>
    <mergeCell ref="J125:K125"/>
    <mergeCell ref="L125:M125"/>
    <mergeCell ref="F126:G126"/>
    <mergeCell ref="H126:I126"/>
    <mergeCell ref="J126:K126"/>
    <mergeCell ref="L126:M126"/>
    <mergeCell ref="F140:G140"/>
    <mergeCell ref="H140:I140"/>
    <mergeCell ref="J140:K140"/>
    <mergeCell ref="L140:M140"/>
    <mergeCell ref="F147:G147"/>
    <mergeCell ref="H147:I147"/>
    <mergeCell ref="J147:K147"/>
    <mergeCell ref="L147:M147"/>
    <mergeCell ref="F144:G144"/>
    <mergeCell ref="H144:I144"/>
    <mergeCell ref="J144:K144"/>
    <mergeCell ref="L144:M144"/>
    <mergeCell ref="F145:G145"/>
    <mergeCell ref="H145:I145"/>
    <mergeCell ref="J145:K145"/>
    <mergeCell ref="L145:M145"/>
    <mergeCell ref="F146:G146"/>
    <mergeCell ref="H146:I146"/>
    <mergeCell ref="J146:K146"/>
    <mergeCell ref="L146:M146"/>
    <mergeCell ref="F100:G100"/>
    <mergeCell ref="H100:I100"/>
    <mergeCell ref="J100:K100"/>
    <mergeCell ref="L100:M100"/>
    <mergeCell ref="F101:G101"/>
    <mergeCell ref="H101:I101"/>
    <mergeCell ref="J101:K101"/>
    <mergeCell ref="L101:M101"/>
    <mergeCell ref="F102:G102"/>
    <mergeCell ref="H102:I102"/>
    <mergeCell ref="J102:K102"/>
    <mergeCell ref="L102:M102"/>
    <mergeCell ref="F97:G97"/>
    <mergeCell ref="H97:I97"/>
    <mergeCell ref="J97:K97"/>
    <mergeCell ref="L97:M97"/>
    <mergeCell ref="F98:G98"/>
    <mergeCell ref="H98:I98"/>
    <mergeCell ref="J98:K98"/>
    <mergeCell ref="L98:M98"/>
    <mergeCell ref="F99:G99"/>
    <mergeCell ref="H99:I99"/>
    <mergeCell ref="J99:K99"/>
    <mergeCell ref="L99:M99"/>
    <mergeCell ref="F197:G197"/>
    <mergeCell ref="H197:I197"/>
    <mergeCell ref="J197:K197"/>
    <mergeCell ref="L197:M197"/>
    <mergeCell ref="F198:G198"/>
    <mergeCell ref="H198:I198"/>
    <mergeCell ref="J198:K198"/>
    <mergeCell ref="L198:M198"/>
    <mergeCell ref="F90:G90"/>
    <mergeCell ref="H90:I90"/>
    <mergeCell ref="J90:K90"/>
    <mergeCell ref="L90:M90"/>
    <mergeCell ref="F91:G91"/>
    <mergeCell ref="H91:I91"/>
    <mergeCell ref="J91:K91"/>
    <mergeCell ref="L91:M91"/>
    <mergeCell ref="F92:G92"/>
    <mergeCell ref="H92:I92"/>
    <mergeCell ref="J92:K92"/>
    <mergeCell ref="L92:M92"/>
    <mergeCell ref="F93:G93"/>
    <mergeCell ref="H93:I93"/>
    <mergeCell ref="J93:K93"/>
    <mergeCell ref="L93:M93"/>
    <mergeCell ref="F194:G194"/>
    <mergeCell ref="H194:I194"/>
    <mergeCell ref="J194:K194"/>
    <mergeCell ref="L194:M194"/>
    <mergeCell ref="F195:G195"/>
    <mergeCell ref="H195:I195"/>
    <mergeCell ref="J195:K195"/>
    <mergeCell ref="L195:M195"/>
    <mergeCell ref="F196:G196"/>
    <mergeCell ref="H196:I196"/>
    <mergeCell ref="J196:K196"/>
    <mergeCell ref="L196:M196"/>
    <mergeCell ref="F191:G191"/>
    <mergeCell ref="H191:I191"/>
    <mergeCell ref="J191:K191"/>
    <mergeCell ref="L191:M191"/>
    <mergeCell ref="F192:G192"/>
    <mergeCell ref="H192:I192"/>
    <mergeCell ref="J192:K192"/>
    <mergeCell ref="L192:M192"/>
    <mergeCell ref="F193:G193"/>
    <mergeCell ref="H193:I193"/>
    <mergeCell ref="J193:K193"/>
    <mergeCell ref="L193:M193"/>
    <mergeCell ref="F190:G190"/>
    <mergeCell ref="H190:I190"/>
    <mergeCell ref="J190:K190"/>
    <mergeCell ref="L190:M190"/>
    <mergeCell ref="F148:G148"/>
    <mergeCell ref="H148:I148"/>
    <mergeCell ref="J148:K148"/>
    <mergeCell ref="L148:M148"/>
    <mergeCell ref="F65:G65"/>
    <mergeCell ref="H65:I65"/>
    <mergeCell ref="J65:K65"/>
    <mergeCell ref="L65:M65"/>
    <mergeCell ref="F66:G66"/>
    <mergeCell ref="H66:I66"/>
    <mergeCell ref="J66:K66"/>
    <mergeCell ref="L66:M66"/>
    <mergeCell ref="F124:G124"/>
    <mergeCell ref="H124:I124"/>
    <mergeCell ref="J124:K124"/>
    <mergeCell ref="L124:M124"/>
    <mergeCell ref="F94:G94"/>
    <mergeCell ref="H94:I94"/>
    <mergeCell ref="J94:K94"/>
    <mergeCell ref="L94:M94"/>
    <mergeCell ref="F95:G95"/>
    <mergeCell ref="H95:I95"/>
    <mergeCell ref="J95:K95"/>
    <mergeCell ref="L95:M95"/>
    <mergeCell ref="F96:G96"/>
    <mergeCell ref="H96:I96"/>
    <mergeCell ref="J96:K96"/>
    <mergeCell ref="L96:M96"/>
    <mergeCell ref="F35:G35"/>
    <mergeCell ref="H35:I35"/>
    <mergeCell ref="J35:K35"/>
    <mergeCell ref="L35:M35"/>
    <mergeCell ref="F36:G36"/>
    <mergeCell ref="H36:I36"/>
    <mergeCell ref="J36:K36"/>
    <mergeCell ref="L36:M36"/>
    <mergeCell ref="F61:G61"/>
    <mergeCell ref="H61:I61"/>
    <mergeCell ref="J61:K61"/>
    <mergeCell ref="L61:M61"/>
    <mergeCell ref="F38:G38"/>
    <mergeCell ref="H38:I38"/>
    <mergeCell ref="J38:K38"/>
    <mergeCell ref="L38:M38"/>
    <mergeCell ref="F32:G32"/>
    <mergeCell ref="H32:I32"/>
    <mergeCell ref="J32:K32"/>
    <mergeCell ref="L32:M32"/>
    <mergeCell ref="F33:G33"/>
    <mergeCell ref="H33:I33"/>
    <mergeCell ref="J33:K33"/>
    <mergeCell ref="L33:M33"/>
    <mergeCell ref="F34:G34"/>
    <mergeCell ref="H34:I34"/>
    <mergeCell ref="J34:K34"/>
    <mergeCell ref="L34:M34"/>
    <mergeCell ref="F29:G29"/>
    <mergeCell ref="H29:I29"/>
    <mergeCell ref="J29:K29"/>
    <mergeCell ref="L29:M29"/>
    <mergeCell ref="F30:G30"/>
    <mergeCell ref="H30:I30"/>
    <mergeCell ref="J30:K30"/>
    <mergeCell ref="L30:M30"/>
    <mergeCell ref="F31:G31"/>
    <mergeCell ref="H31:I31"/>
    <mergeCell ref="J31:K31"/>
    <mergeCell ref="L31:M31"/>
    <mergeCell ref="F26:G26"/>
    <mergeCell ref="H26:I26"/>
    <mergeCell ref="J26:K26"/>
    <mergeCell ref="L26:M26"/>
    <mergeCell ref="F27:G27"/>
    <mergeCell ref="H27:I27"/>
    <mergeCell ref="J27:K27"/>
    <mergeCell ref="L27:M27"/>
    <mergeCell ref="F28:G28"/>
    <mergeCell ref="H28:I28"/>
    <mergeCell ref="J28:K28"/>
    <mergeCell ref="L28:M28"/>
    <mergeCell ref="F21:G21"/>
    <mergeCell ref="H21:I21"/>
    <mergeCell ref="J21:K21"/>
    <mergeCell ref="L21:M21"/>
    <mergeCell ref="F22:G22"/>
    <mergeCell ref="H22:I22"/>
    <mergeCell ref="J22:K22"/>
    <mergeCell ref="L22:M22"/>
    <mergeCell ref="F37:G37"/>
    <mergeCell ref="H37:I37"/>
    <mergeCell ref="J37:K37"/>
    <mergeCell ref="L37:M37"/>
    <mergeCell ref="F23:G23"/>
    <mergeCell ref="H23:I23"/>
    <mergeCell ref="J23:K23"/>
    <mergeCell ref="L23:M23"/>
    <mergeCell ref="F24:G24"/>
    <mergeCell ref="H24:I24"/>
    <mergeCell ref="J24:K24"/>
    <mergeCell ref="L24:M24"/>
    <mergeCell ref="F25:G25"/>
    <mergeCell ref="H25:I25"/>
    <mergeCell ref="J25:K25"/>
    <mergeCell ref="L25:M25"/>
    <mergeCell ref="F16:G16"/>
    <mergeCell ref="H16:I16"/>
    <mergeCell ref="J16:K16"/>
    <mergeCell ref="L16:M16"/>
    <mergeCell ref="F17:G17"/>
    <mergeCell ref="H17:I17"/>
    <mergeCell ref="J17:K17"/>
    <mergeCell ref="L17:M17"/>
    <mergeCell ref="F39:G39"/>
    <mergeCell ref="H39:I39"/>
    <mergeCell ref="J39:K39"/>
    <mergeCell ref="L39:M39"/>
    <mergeCell ref="F18:G18"/>
    <mergeCell ref="H18:I18"/>
    <mergeCell ref="J18:K18"/>
    <mergeCell ref="L18:M18"/>
    <mergeCell ref="F19:G19"/>
    <mergeCell ref="H19:I19"/>
    <mergeCell ref="J19:K19"/>
    <mergeCell ref="L19:M19"/>
    <mergeCell ref="F20:G20"/>
    <mergeCell ref="H20:I20"/>
    <mergeCell ref="J20:K20"/>
    <mergeCell ref="L20:M20"/>
    <mergeCell ref="F70:G70"/>
    <mergeCell ref="H70:I70"/>
    <mergeCell ref="J70:K70"/>
    <mergeCell ref="L70:M70"/>
    <mergeCell ref="F71:G71"/>
    <mergeCell ref="H71:I71"/>
    <mergeCell ref="J71:K71"/>
    <mergeCell ref="L71:M71"/>
    <mergeCell ref="F12:G12"/>
    <mergeCell ref="H12:I12"/>
    <mergeCell ref="J12:K12"/>
    <mergeCell ref="L12:M12"/>
    <mergeCell ref="F13:G13"/>
    <mergeCell ref="H13:I13"/>
    <mergeCell ref="J13:K13"/>
    <mergeCell ref="L13:M13"/>
    <mergeCell ref="F14:G14"/>
    <mergeCell ref="H14:I14"/>
    <mergeCell ref="J14:K14"/>
    <mergeCell ref="L14:M14"/>
    <mergeCell ref="F15:G15"/>
    <mergeCell ref="H15:I15"/>
    <mergeCell ref="J15:K15"/>
    <mergeCell ref="L15:M15"/>
    <mergeCell ref="F63:G63"/>
    <mergeCell ref="H63:I63"/>
    <mergeCell ref="J63:K63"/>
    <mergeCell ref="L63:M63"/>
    <mergeCell ref="F64:G64"/>
    <mergeCell ref="H64:I64"/>
    <mergeCell ref="J64:K64"/>
    <mergeCell ref="L64:M64"/>
    <mergeCell ref="F69:G69"/>
    <mergeCell ref="H69:I69"/>
    <mergeCell ref="J69:K69"/>
    <mergeCell ref="L69:M69"/>
    <mergeCell ref="F72:G72"/>
    <mergeCell ref="H72:I72"/>
    <mergeCell ref="J72:K72"/>
    <mergeCell ref="L72:M72"/>
    <mergeCell ref="F73:G73"/>
    <mergeCell ref="H73:I73"/>
    <mergeCell ref="J73:K73"/>
    <mergeCell ref="L73:M73"/>
    <mergeCell ref="F40:G40"/>
    <mergeCell ref="H40:I40"/>
    <mergeCell ref="J40:K40"/>
    <mergeCell ref="L40:M40"/>
    <mergeCell ref="F67:G67"/>
    <mergeCell ref="H67:I67"/>
    <mergeCell ref="J67:K67"/>
    <mergeCell ref="L67:M67"/>
    <mergeCell ref="F68:G68"/>
    <mergeCell ref="H68:I68"/>
    <mergeCell ref="J68:K68"/>
    <mergeCell ref="L68:M68"/>
    <mergeCell ref="F62:G62"/>
    <mergeCell ref="H62:I62"/>
    <mergeCell ref="J62:K62"/>
    <mergeCell ref="L62:M62"/>
  </mergeCells>
  <phoneticPr fontId="3"/>
  <printOptions horizontalCentered="1"/>
  <pageMargins left="0.47244094488188981" right="0.47244094488188981" top="0.74803149606299213" bottom="0.74803149606299213" header="0.31496062992125984" footer="0.31496062992125984"/>
  <pageSetup paperSize="9" firstPageNumber="8" orientation="portrait" useFirstPageNumber="1" r:id="rId1"/>
  <headerFooter>
    <oddFooter>&amp;C－ 一般　&amp;P　－</oddFooter>
  </headerFooter>
  <rowBreaks count="2" manualBreakCount="2">
    <brk id="78" max="15" man="1"/>
    <brk id="152" max="15"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1"/>
  <dimension ref="A1:AB188"/>
  <sheetViews>
    <sheetView topLeftCell="A136" workbookViewId="0">
      <selection activeCell="N26" sqref="N26"/>
    </sheetView>
  </sheetViews>
  <sheetFormatPr defaultColWidth="9" defaultRowHeight="10.5" customHeight="1" x14ac:dyDescent="0.2"/>
  <cols>
    <col min="1" max="1" width="3" style="405" customWidth="1"/>
    <col min="2" max="2" width="0.33203125" style="405" customWidth="1"/>
    <col min="3" max="3" width="4.109375" style="434" customWidth="1"/>
    <col min="4" max="4" width="0.33203125" style="404" customWidth="1"/>
    <col min="5" max="5" width="10.6640625" style="404" customWidth="1"/>
    <col min="6" max="6" width="0.33203125" style="404" customWidth="1"/>
    <col min="7" max="7" width="8.33203125" style="404" customWidth="1"/>
    <col min="8" max="8" width="3.21875" style="404" customWidth="1"/>
    <col min="9" max="9" width="5.77734375" style="405" customWidth="1"/>
    <col min="10" max="10" width="0.33203125" style="405" customWidth="1"/>
    <col min="11" max="11" width="2.88671875" style="405" customWidth="1"/>
    <col min="12" max="12" width="0.33203125" style="405" customWidth="1"/>
    <col min="13" max="13" width="5.6640625" style="405" customWidth="1"/>
    <col min="14" max="14" width="1.21875" style="405" customWidth="1"/>
    <col min="15" max="15" width="3" style="405" customWidth="1"/>
    <col min="16" max="16" width="0.33203125" style="405" customWidth="1"/>
    <col min="17" max="17" width="4.109375" style="434" customWidth="1"/>
    <col min="18" max="18" width="0.33203125" style="404" customWidth="1"/>
    <col min="19" max="19" width="10.6640625" style="404" customWidth="1"/>
    <col min="20" max="20" width="0.33203125" style="404" customWidth="1"/>
    <col min="21" max="21" width="8.33203125" style="404" customWidth="1"/>
    <col min="22" max="22" width="3.21875" style="404" customWidth="1"/>
    <col min="23" max="23" width="5.77734375" style="405" customWidth="1"/>
    <col min="24" max="24" width="0.33203125" style="405" customWidth="1"/>
    <col min="25" max="25" width="2.88671875" style="405" customWidth="1"/>
    <col min="26" max="26" width="0.33203125" style="405" customWidth="1"/>
    <col min="27" max="27" width="5.6640625" style="405" customWidth="1"/>
    <col min="28" max="16384" width="9" style="435"/>
  </cols>
  <sheetData>
    <row r="1" spans="1:28" ht="19.95" customHeight="1" x14ac:dyDescent="0.2">
      <c r="A1" s="452" t="s">
        <v>960</v>
      </c>
    </row>
    <row r="2" spans="1:28" ht="10.95" hidden="1" customHeight="1" x14ac:dyDescent="0.2"/>
    <row r="3" spans="1:28" ht="10.95" hidden="1" customHeight="1" x14ac:dyDescent="0.2"/>
    <row r="4" spans="1:28" ht="10.95" hidden="1" customHeight="1" x14ac:dyDescent="0.2"/>
    <row r="5" spans="1:28" ht="10.95" customHeight="1" x14ac:dyDescent="0.2"/>
    <row r="6" spans="1:28" ht="10.95" customHeight="1" x14ac:dyDescent="0.2">
      <c r="A6" s="433" t="s">
        <v>729</v>
      </c>
    </row>
    <row r="7" spans="1:28" ht="10.95" customHeight="1" x14ac:dyDescent="0.2">
      <c r="A7" s="436" t="s">
        <v>730</v>
      </c>
      <c r="B7" s="437"/>
      <c r="C7" s="438"/>
      <c r="D7" s="439"/>
      <c r="E7" s="439"/>
      <c r="F7" s="439"/>
      <c r="G7" s="439"/>
      <c r="H7" s="439"/>
      <c r="I7" s="437"/>
      <c r="J7" s="437"/>
      <c r="K7" s="437"/>
      <c r="L7" s="437"/>
      <c r="M7" s="437"/>
      <c r="N7" s="437"/>
      <c r="O7" s="437"/>
      <c r="P7" s="437"/>
      <c r="Q7" s="438"/>
      <c r="R7" s="439"/>
      <c r="S7" s="439"/>
      <c r="T7" s="439"/>
      <c r="U7" s="439"/>
      <c r="V7" s="439"/>
      <c r="W7" s="437"/>
      <c r="X7" s="437"/>
      <c r="Y7" s="437"/>
      <c r="Z7" s="437"/>
      <c r="AA7" s="437"/>
    </row>
    <row r="8" spans="1:28" ht="6" customHeight="1" x14ac:dyDescent="0.2">
      <c r="A8" s="433"/>
    </row>
    <row r="9" spans="1:28" ht="15" customHeight="1" x14ac:dyDescent="0.2">
      <c r="A9" s="453" t="s">
        <v>445</v>
      </c>
    </row>
    <row r="10" spans="1:28" ht="6" customHeight="1" x14ac:dyDescent="0.2"/>
    <row r="11" spans="1:28" ht="13.05" customHeight="1" x14ac:dyDescent="0.2">
      <c r="A11" s="454" t="s">
        <v>135</v>
      </c>
      <c r="M11" s="405" t="s">
        <v>117</v>
      </c>
      <c r="O11" s="454" t="s">
        <v>136</v>
      </c>
      <c r="AA11" s="405" t="s">
        <v>117</v>
      </c>
    </row>
    <row r="12" spans="1:28" ht="10.5" customHeight="1" x14ac:dyDescent="0.2">
      <c r="A12" s="455" t="s">
        <v>118</v>
      </c>
      <c r="B12" s="437"/>
      <c r="C12" s="456" t="s">
        <v>119</v>
      </c>
      <c r="D12" s="439"/>
      <c r="E12" s="455" t="s">
        <v>120</v>
      </c>
      <c r="F12" s="439"/>
      <c r="G12" s="455" t="s">
        <v>121</v>
      </c>
      <c r="H12" s="439"/>
      <c r="I12" s="437"/>
      <c r="J12" s="437"/>
      <c r="K12" s="435" t="s">
        <v>122</v>
      </c>
      <c r="L12" s="437"/>
      <c r="M12" s="405" t="s">
        <v>123</v>
      </c>
      <c r="O12" s="455" t="s">
        <v>118</v>
      </c>
      <c r="P12" s="437"/>
      <c r="Q12" s="456" t="s">
        <v>119</v>
      </c>
      <c r="R12" s="439"/>
      <c r="S12" s="455" t="s">
        <v>120</v>
      </c>
      <c r="T12" s="439"/>
      <c r="U12" s="455" t="s">
        <v>121</v>
      </c>
      <c r="V12" s="439"/>
      <c r="W12" s="437"/>
      <c r="X12" s="437"/>
      <c r="Y12" s="435" t="s">
        <v>122</v>
      </c>
      <c r="Z12" s="437"/>
      <c r="AA12" s="405" t="s">
        <v>123</v>
      </c>
    </row>
    <row r="13" spans="1:28" ht="10.5" customHeight="1" x14ac:dyDescent="0.2">
      <c r="A13" s="405" t="s">
        <v>137</v>
      </c>
      <c r="K13" s="464"/>
      <c r="M13" s="464"/>
      <c r="O13" s="405" t="s">
        <v>137</v>
      </c>
      <c r="Y13" s="464"/>
      <c r="AA13" s="464"/>
    </row>
    <row r="14" spans="1:28" ht="10.5" customHeight="1" x14ac:dyDescent="0.2">
      <c r="A14" s="457" t="s">
        <v>138</v>
      </c>
      <c r="B14" s="457"/>
      <c r="C14" s="458" t="s">
        <v>847</v>
      </c>
      <c r="D14" s="433"/>
      <c r="E14" s="459" t="s">
        <v>2221</v>
      </c>
      <c r="F14" s="433"/>
      <c r="G14" s="459" t="s">
        <v>694</v>
      </c>
      <c r="H14" s="433"/>
      <c r="I14" s="457"/>
      <c r="J14" s="457"/>
      <c r="K14" s="462"/>
      <c r="L14" s="457"/>
      <c r="M14" s="462"/>
      <c r="N14" s="457"/>
      <c r="O14" s="457" t="s">
        <v>138</v>
      </c>
      <c r="P14" s="457"/>
      <c r="Q14" s="458" t="s">
        <v>2222</v>
      </c>
      <c r="R14" s="433"/>
      <c r="S14" s="459" t="s">
        <v>2223</v>
      </c>
      <c r="T14" s="433"/>
      <c r="U14" s="459" t="s">
        <v>694</v>
      </c>
      <c r="V14" s="433"/>
      <c r="W14" s="457"/>
      <c r="X14" s="457"/>
      <c r="Y14" s="462"/>
      <c r="Z14" s="457"/>
      <c r="AA14" s="462"/>
      <c r="AB14" s="461"/>
    </row>
    <row r="15" spans="1:28" ht="10.5" customHeight="1" x14ac:dyDescent="0.2">
      <c r="A15" s="457" t="s">
        <v>126</v>
      </c>
      <c r="B15" s="457"/>
      <c r="C15" s="458" t="s">
        <v>804</v>
      </c>
      <c r="D15" s="433"/>
      <c r="E15" s="459" t="s">
        <v>2224</v>
      </c>
      <c r="F15" s="433"/>
      <c r="G15" s="459" t="s">
        <v>694</v>
      </c>
      <c r="H15" s="433"/>
      <c r="I15" s="457"/>
      <c r="J15" s="457"/>
      <c r="K15" s="462"/>
      <c r="L15" s="457"/>
      <c r="M15" s="462"/>
      <c r="N15" s="457"/>
      <c r="O15" s="457" t="s">
        <v>126</v>
      </c>
      <c r="P15" s="457"/>
      <c r="Q15" s="458" t="s">
        <v>850</v>
      </c>
      <c r="R15" s="433"/>
      <c r="S15" s="459" t="s">
        <v>2225</v>
      </c>
      <c r="T15" s="433"/>
      <c r="U15" s="459" t="s">
        <v>694</v>
      </c>
      <c r="V15" s="433"/>
      <c r="W15" s="457"/>
      <c r="X15" s="457"/>
      <c r="Y15" s="462"/>
      <c r="Z15" s="457"/>
      <c r="AA15" s="462"/>
      <c r="AB15" s="461"/>
    </row>
    <row r="16" spans="1:28" ht="10.5" customHeight="1" x14ac:dyDescent="0.2">
      <c r="A16" s="457" t="s">
        <v>124</v>
      </c>
      <c r="B16" s="457"/>
      <c r="C16" s="458" t="s">
        <v>2226</v>
      </c>
      <c r="D16" s="433"/>
      <c r="E16" s="459" t="s">
        <v>2227</v>
      </c>
      <c r="F16" s="433"/>
      <c r="G16" s="459" t="s">
        <v>1317</v>
      </c>
      <c r="H16" s="433"/>
      <c r="I16" s="457"/>
      <c r="J16" s="457"/>
      <c r="K16" s="462"/>
      <c r="L16" s="457"/>
      <c r="M16" s="462"/>
      <c r="N16" s="457"/>
      <c r="O16" s="457" t="s">
        <v>124</v>
      </c>
      <c r="P16" s="457"/>
      <c r="Q16" s="458" t="s">
        <v>857</v>
      </c>
      <c r="R16" s="433"/>
      <c r="S16" s="459" t="s">
        <v>2228</v>
      </c>
      <c r="T16" s="433"/>
      <c r="U16" s="459" t="s">
        <v>720</v>
      </c>
      <c r="V16" s="433"/>
      <c r="W16" s="457"/>
      <c r="X16" s="457"/>
      <c r="Y16" s="462"/>
      <c r="Z16" s="457"/>
      <c r="AA16" s="462"/>
      <c r="AB16" s="461"/>
    </row>
    <row r="17" spans="1:28" ht="10.5" customHeight="1" x14ac:dyDescent="0.2">
      <c r="A17" s="457" t="s">
        <v>125</v>
      </c>
      <c r="B17" s="457"/>
      <c r="C17" s="458" t="s">
        <v>1904</v>
      </c>
      <c r="D17" s="433"/>
      <c r="E17" s="459" t="s">
        <v>2229</v>
      </c>
      <c r="F17" s="433"/>
      <c r="G17" s="459" t="s">
        <v>87</v>
      </c>
      <c r="H17" s="433"/>
      <c r="I17" s="457"/>
      <c r="J17" s="457"/>
      <c r="K17" s="462"/>
      <c r="L17" s="457"/>
      <c r="M17" s="462"/>
      <c r="N17" s="457"/>
      <c r="O17" s="457" t="s">
        <v>125</v>
      </c>
      <c r="P17" s="457"/>
      <c r="Q17" s="458" t="s">
        <v>2230</v>
      </c>
      <c r="R17" s="433"/>
      <c r="S17" s="459" t="s">
        <v>2231</v>
      </c>
      <c r="T17" s="433"/>
      <c r="U17" s="459" t="s">
        <v>694</v>
      </c>
      <c r="V17" s="433"/>
      <c r="W17" s="457"/>
      <c r="X17" s="457"/>
      <c r="Y17" s="462"/>
      <c r="Z17" s="457"/>
      <c r="AA17" s="462"/>
      <c r="AB17" s="461"/>
    </row>
    <row r="18" spans="1:28" ht="10.5" customHeight="1" x14ac:dyDescent="0.2">
      <c r="A18" s="457" t="s">
        <v>130</v>
      </c>
      <c r="B18" s="457"/>
      <c r="C18" s="458" t="s">
        <v>2232</v>
      </c>
      <c r="D18" s="433"/>
      <c r="E18" s="459" t="s">
        <v>2233</v>
      </c>
      <c r="F18" s="433"/>
      <c r="G18" s="459" t="s">
        <v>1317</v>
      </c>
      <c r="H18" s="433"/>
      <c r="I18" s="457"/>
      <c r="J18" s="457"/>
      <c r="K18" s="462"/>
      <c r="L18" s="457"/>
      <c r="M18" s="462"/>
      <c r="N18" s="457"/>
      <c r="O18" s="457" t="s">
        <v>130</v>
      </c>
      <c r="P18" s="457"/>
      <c r="Q18" s="458" t="s">
        <v>896</v>
      </c>
      <c r="R18" s="433"/>
      <c r="S18" s="459" t="s">
        <v>2234</v>
      </c>
      <c r="T18" s="433"/>
      <c r="U18" s="459" t="s">
        <v>694</v>
      </c>
      <c r="V18" s="433"/>
      <c r="W18" s="457"/>
      <c r="X18" s="457"/>
      <c r="Y18" s="462"/>
      <c r="Z18" s="457"/>
      <c r="AA18" s="462"/>
      <c r="AB18" s="461"/>
    </row>
    <row r="19" spans="1:28" ht="10.5" customHeight="1" x14ac:dyDescent="0.2">
      <c r="A19" s="457" t="s">
        <v>131</v>
      </c>
      <c r="B19" s="457"/>
      <c r="C19" s="458" t="s">
        <v>996</v>
      </c>
      <c r="D19" s="433"/>
      <c r="E19" s="459" t="s">
        <v>2235</v>
      </c>
      <c r="F19" s="433"/>
      <c r="G19" s="459" t="s">
        <v>694</v>
      </c>
      <c r="H19" s="433"/>
      <c r="I19" s="457"/>
      <c r="J19" s="457"/>
      <c r="K19" s="462"/>
      <c r="L19" s="457"/>
      <c r="M19" s="462"/>
      <c r="N19" s="457"/>
      <c r="O19" s="457" t="s">
        <v>131</v>
      </c>
      <c r="P19" s="457"/>
      <c r="Q19" s="458" t="s">
        <v>1794</v>
      </c>
      <c r="R19" s="433"/>
      <c r="S19" s="459" t="s">
        <v>2236</v>
      </c>
      <c r="T19" s="433"/>
      <c r="U19" s="459" t="s">
        <v>87</v>
      </c>
      <c r="V19" s="433"/>
      <c r="W19" s="457"/>
      <c r="X19" s="457"/>
      <c r="Y19" s="462"/>
      <c r="Z19" s="457"/>
      <c r="AA19" s="462"/>
      <c r="AB19" s="461"/>
    </row>
    <row r="20" spans="1:28" ht="10.5" customHeight="1" x14ac:dyDescent="0.2">
      <c r="A20" s="457" t="s">
        <v>142</v>
      </c>
      <c r="B20" s="457"/>
      <c r="C20" s="458" t="s">
        <v>876</v>
      </c>
      <c r="D20" s="433"/>
      <c r="E20" s="459" t="s">
        <v>2237</v>
      </c>
      <c r="F20" s="433"/>
      <c r="G20" s="459" t="s">
        <v>690</v>
      </c>
      <c r="H20" s="433"/>
      <c r="I20" s="457"/>
      <c r="J20" s="457"/>
      <c r="K20" s="463"/>
      <c r="L20" s="457"/>
      <c r="M20" s="463"/>
      <c r="N20" s="457"/>
      <c r="O20" s="457" t="s">
        <v>142</v>
      </c>
      <c r="P20" s="457"/>
      <c r="Q20" s="458" t="s">
        <v>2238</v>
      </c>
      <c r="R20" s="433"/>
      <c r="S20" s="459" t="s">
        <v>2239</v>
      </c>
      <c r="T20" s="433"/>
      <c r="U20" s="459" t="s">
        <v>1280</v>
      </c>
      <c r="V20" s="433"/>
      <c r="W20" s="457"/>
      <c r="X20" s="457"/>
      <c r="Y20" s="463"/>
      <c r="Z20" s="457"/>
      <c r="AA20" s="463"/>
      <c r="AB20" s="461"/>
    </row>
    <row r="21" spans="1:28" ht="10.5" hidden="1" customHeight="1" x14ac:dyDescent="0.2"/>
    <row r="22" spans="1:28" ht="10.5" hidden="1" customHeight="1" x14ac:dyDescent="0.2"/>
    <row r="24" spans="1:28" ht="13.05" customHeight="1" x14ac:dyDescent="0.2">
      <c r="A24" s="454" t="s">
        <v>446</v>
      </c>
      <c r="M24" s="405" t="s">
        <v>117</v>
      </c>
      <c r="O24" s="454" t="s">
        <v>447</v>
      </c>
      <c r="AA24" s="405" t="s">
        <v>117</v>
      </c>
    </row>
    <row r="25" spans="1:28" ht="10.5" customHeight="1" x14ac:dyDescent="0.2">
      <c r="A25" s="455" t="s">
        <v>118</v>
      </c>
      <c r="B25" s="437"/>
      <c r="C25" s="456" t="s">
        <v>119</v>
      </c>
      <c r="D25" s="439"/>
      <c r="E25" s="455" t="s">
        <v>120</v>
      </c>
      <c r="F25" s="439"/>
      <c r="G25" s="455" t="s">
        <v>121</v>
      </c>
      <c r="H25" s="439"/>
      <c r="I25" s="437"/>
      <c r="J25" s="437"/>
      <c r="K25" s="435" t="s">
        <v>122</v>
      </c>
      <c r="L25" s="437"/>
      <c r="M25" s="405" t="s">
        <v>123</v>
      </c>
      <c r="O25" s="455" t="s">
        <v>118</v>
      </c>
      <c r="P25" s="437"/>
      <c r="Q25" s="456" t="s">
        <v>119</v>
      </c>
      <c r="R25" s="439"/>
      <c r="S25" s="455" t="s">
        <v>120</v>
      </c>
      <c r="T25" s="439"/>
      <c r="U25" s="455" t="s">
        <v>121</v>
      </c>
      <c r="V25" s="439"/>
      <c r="W25" s="437"/>
      <c r="X25" s="437"/>
      <c r="Y25" s="435" t="s">
        <v>122</v>
      </c>
      <c r="Z25" s="437"/>
      <c r="AA25" s="405" t="s">
        <v>123</v>
      </c>
    </row>
    <row r="26" spans="1:28" ht="10.5" customHeight="1" x14ac:dyDescent="0.2">
      <c r="A26" s="405" t="s">
        <v>137</v>
      </c>
      <c r="K26" s="464"/>
      <c r="M26" s="464"/>
      <c r="O26" s="405" t="s">
        <v>137</v>
      </c>
      <c r="Y26" s="464"/>
      <c r="AA26" s="464"/>
    </row>
    <row r="27" spans="1:28" ht="10.5" customHeight="1" x14ac:dyDescent="0.2">
      <c r="A27" s="457" t="s">
        <v>138</v>
      </c>
      <c r="B27" s="457"/>
      <c r="C27" s="458" t="s">
        <v>928</v>
      </c>
      <c r="D27" s="433"/>
      <c r="E27" s="459" t="s">
        <v>2240</v>
      </c>
      <c r="F27" s="433"/>
      <c r="G27" s="459" t="s">
        <v>1270</v>
      </c>
      <c r="H27" s="433"/>
      <c r="I27" s="457"/>
      <c r="J27" s="457"/>
      <c r="K27" s="462"/>
      <c r="L27" s="457"/>
      <c r="M27" s="462"/>
      <c r="N27" s="457"/>
      <c r="O27" s="457" t="s">
        <v>138</v>
      </c>
      <c r="P27" s="457"/>
      <c r="Q27" s="458" t="s">
        <v>925</v>
      </c>
      <c r="R27" s="433"/>
      <c r="S27" s="459" t="s">
        <v>2241</v>
      </c>
      <c r="T27" s="433"/>
      <c r="U27" s="459" t="s">
        <v>1270</v>
      </c>
      <c r="V27" s="433"/>
      <c r="W27" s="457"/>
      <c r="X27" s="457"/>
      <c r="Y27" s="462"/>
      <c r="Z27" s="457"/>
      <c r="AA27" s="462"/>
      <c r="AB27" s="461"/>
    </row>
    <row r="28" spans="1:28" ht="10.5" customHeight="1" x14ac:dyDescent="0.2">
      <c r="A28" s="457" t="s">
        <v>126</v>
      </c>
      <c r="B28" s="457"/>
      <c r="C28" s="458" t="s">
        <v>811</v>
      </c>
      <c r="D28" s="433"/>
      <c r="E28" s="459" t="s">
        <v>2242</v>
      </c>
      <c r="F28" s="433"/>
      <c r="G28" s="459" t="s">
        <v>720</v>
      </c>
      <c r="H28" s="433"/>
      <c r="I28" s="457"/>
      <c r="J28" s="457"/>
      <c r="K28" s="462"/>
      <c r="L28" s="457"/>
      <c r="M28" s="462"/>
      <c r="N28" s="457"/>
      <c r="O28" s="457" t="s">
        <v>126</v>
      </c>
      <c r="P28" s="457"/>
      <c r="Q28" s="458" t="s">
        <v>2243</v>
      </c>
      <c r="R28" s="433"/>
      <c r="S28" s="459" t="s">
        <v>2244</v>
      </c>
      <c r="T28" s="433"/>
      <c r="U28" s="459" t="s">
        <v>694</v>
      </c>
      <c r="V28" s="433"/>
      <c r="W28" s="457"/>
      <c r="X28" s="457"/>
      <c r="Y28" s="462"/>
      <c r="Z28" s="457"/>
      <c r="AA28" s="462"/>
      <c r="AB28" s="461"/>
    </row>
    <row r="29" spans="1:28" ht="10.5" customHeight="1" x14ac:dyDescent="0.2">
      <c r="A29" s="457" t="s">
        <v>124</v>
      </c>
      <c r="B29" s="457"/>
      <c r="C29" s="458" t="s">
        <v>2245</v>
      </c>
      <c r="D29" s="433"/>
      <c r="E29" s="459" t="s">
        <v>2246</v>
      </c>
      <c r="F29" s="433"/>
      <c r="G29" s="459" t="s">
        <v>1280</v>
      </c>
      <c r="H29" s="433"/>
      <c r="I29" s="457"/>
      <c r="J29" s="457"/>
      <c r="K29" s="462"/>
      <c r="L29" s="457"/>
      <c r="M29" s="462"/>
      <c r="N29" s="457"/>
      <c r="O29" s="457" t="s">
        <v>124</v>
      </c>
      <c r="P29" s="457"/>
      <c r="Q29" s="458" t="s">
        <v>990</v>
      </c>
      <c r="R29" s="433"/>
      <c r="S29" s="459" t="s">
        <v>2247</v>
      </c>
      <c r="T29" s="433"/>
      <c r="U29" s="459" t="s">
        <v>694</v>
      </c>
      <c r="V29" s="433"/>
      <c r="W29" s="457"/>
      <c r="X29" s="457"/>
      <c r="Y29" s="462"/>
      <c r="Z29" s="457"/>
      <c r="AA29" s="462"/>
      <c r="AB29" s="461"/>
    </row>
    <row r="30" spans="1:28" ht="10.5" customHeight="1" x14ac:dyDescent="0.2">
      <c r="A30" s="457" t="s">
        <v>125</v>
      </c>
      <c r="B30" s="457"/>
      <c r="C30" s="458" t="s">
        <v>2248</v>
      </c>
      <c r="D30" s="433"/>
      <c r="E30" s="459" t="s">
        <v>2249</v>
      </c>
      <c r="F30" s="433"/>
      <c r="G30" s="459" t="s">
        <v>720</v>
      </c>
      <c r="H30" s="433"/>
      <c r="I30" s="457"/>
      <c r="J30" s="457"/>
      <c r="K30" s="462"/>
      <c r="L30" s="457"/>
      <c r="M30" s="462"/>
      <c r="N30" s="457"/>
      <c r="O30" s="457" t="s">
        <v>125</v>
      </c>
      <c r="P30" s="457"/>
      <c r="Q30" s="458" t="s">
        <v>2250</v>
      </c>
      <c r="R30" s="433"/>
      <c r="S30" s="459" t="s">
        <v>2251</v>
      </c>
      <c r="T30" s="433"/>
      <c r="U30" s="459" t="s">
        <v>1270</v>
      </c>
      <c r="V30" s="433"/>
      <c r="W30" s="457"/>
      <c r="X30" s="457"/>
      <c r="Y30" s="462"/>
      <c r="Z30" s="457"/>
      <c r="AA30" s="462"/>
      <c r="AB30" s="461"/>
    </row>
    <row r="31" spans="1:28" ht="10.5" customHeight="1" x14ac:dyDescent="0.2">
      <c r="A31" s="457" t="s">
        <v>130</v>
      </c>
      <c r="B31" s="457"/>
      <c r="C31" s="458" t="s">
        <v>1500</v>
      </c>
      <c r="D31" s="433"/>
      <c r="E31" s="459" t="s">
        <v>2252</v>
      </c>
      <c r="F31" s="433"/>
      <c r="G31" s="459" t="s">
        <v>87</v>
      </c>
      <c r="H31" s="433"/>
      <c r="I31" s="457"/>
      <c r="J31" s="457"/>
      <c r="K31" s="462"/>
      <c r="L31" s="457"/>
      <c r="M31" s="462"/>
      <c r="N31" s="457"/>
      <c r="O31" s="457" t="s">
        <v>130</v>
      </c>
      <c r="P31" s="457"/>
      <c r="Q31" s="458" t="s">
        <v>973</v>
      </c>
      <c r="R31" s="433"/>
      <c r="S31" s="459" t="s">
        <v>2253</v>
      </c>
      <c r="T31" s="433"/>
      <c r="U31" s="459" t="s">
        <v>694</v>
      </c>
      <c r="V31" s="433"/>
      <c r="W31" s="457"/>
      <c r="X31" s="457"/>
      <c r="Y31" s="462"/>
      <c r="Z31" s="457"/>
      <c r="AA31" s="462"/>
      <c r="AB31" s="461"/>
    </row>
    <row r="32" spans="1:28" ht="10.5" customHeight="1" x14ac:dyDescent="0.2">
      <c r="A32" s="457" t="s">
        <v>131</v>
      </c>
      <c r="B32" s="457"/>
      <c r="C32" s="458" t="s">
        <v>817</v>
      </c>
      <c r="D32" s="433"/>
      <c r="E32" s="459" t="s">
        <v>2254</v>
      </c>
      <c r="F32" s="433"/>
      <c r="G32" s="459" t="s">
        <v>1270</v>
      </c>
      <c r="H32" s="433"/>
      <c r="I32" s="457"/>
      <c r="J32" s="457"/>
      <c r="K32" s="462"/>
      <c r="L32" s="457"/>
      <c r="M32" s="462"/>
      <c r="N32" s="457"/>
      <c r="O32" s="457" t="s">
        <v>131</v>
      </c>
      <c r="P32" s="457"/>
      <c r="Q32" s="458" t="s">
        <v>2255</v>
      </c>
      <c r="R32" s="433"/>
      <c r="S32" s="459" t="s">
        <v>2256</v>
      </c>
      <c r="T32" s="433"/>
      <c r="U32" s="459" t="s">
        <v>1280</v>
      </c>
      <c r="V32" s="433"/>
      <c r="W32" s="457"/>
      <c r="X32" s="457"/>
      <c r="Y32" s="462"/>
      <c r="Z32" s="457"/>
      <c r="AA32" s="462"/>
      <c r="AB32" s="461"/>
    </row>
    <row r="33" spans="1:28" ht="10.5" customHeight="1" x14ac:dyDescent="0.2">
      <c r="A33" s="457" t="s">
        <v>142</v>
      </c>
      <c r="B33" s="457"/>
      <c r="C33" s="458" t="s">
        <v>859</v>
      </c>
      <c r="D33" s="433"/>
      <c r="E33" s="459" t="s">
        <v>2257</v>
      </c>
      <c r="F33" s="433"/>
      <c r="G33" s="459" t="s">
        <v>690</v>
      </c>
      <c r="H33" s="433"/>
      <c r="I33" s="457"/>
      <c r="J33" s="457"/>
      <c r="K33" s="463"/>
      <c r="L33" s="457"/>
      <c r="M33" s="463"/>
      <c r="N33" s="457"/>
      <c r="O33" s="457" t="s">
        <v>142</v>
      </c>
      <c r="P33" s="457"/>
      <c r="Q33" s="458" t="s">
        <v>572</v>
      </c>
      <c r="R33" s="433"/>
      <c r="S33" s="459" t="s">
        <v>2258</v>
      </c>
      <c r="T33" s="433"/>
      <c r="U33" s="459" t="s">
        <v>694</v>
      </c>
      <c r="V33" s="433"/>
      <c r="W33" s="457"/>
      <c r="X33" s="457"/>
      <c r="Y33" s="463"/>
      <c r="Z33" s="457"/>
      <c r="AA33" s="463"/>
      <c r="AB33" s="461"/>
    </row>
    <row r="39" spans="1:28" ht="19.95" customHeight="1" x14ac:dyDescent="0.2">
      <c r="A39" s="452" t="s">
        <v>2259</v>
      </c>
    </row>
    <row r="40" spans="1:28" ht="10.95" hidden="1" customHeight="1" x14ac:dyDescent="0.2"/>
    <row r="41" spans="1:28" ht="10.95" hidden="1" customHeight="1" x14ac:dyDescent="0.2"/>
    <row r="42" spans="1:28" ht="10.95" hidden="1" customHeight="1" x14ac:dyDescent="0.2"/>
    <row r="43" spans="1:28" ht="10.95" customHeight="1" x14ac:dyDescent="0.2"/>
    <row r="44" spans="1:28" ht="10.95" customHeight="1" x14ac:dyDescent="0.2">
      <c r="A44" s="433" t="s">
        <v>2260</v>
      </c>
    </row>
    <row r="45" spans="1:28" ht="10.95" customHeight="1" x14ac:dyDescent="0.2">
      <c r="A45" s="436" t="s">
        <v>2261</v>
      </c>
      <c r="B45" s="437"/>
      <c r="C45" s="438"/>
      <c r="D45" s="439"/>
      <c r="E45" s="439"/>
      <c r="F45" s="439"/>
      <c r="G45" s="439"/>
      <c r="H45" s="439"/>
      <c r="I45" s="437"/>
      <c r="J45" s="437"/>
      <c r="K45" s="437"/>
      <c r="L45" s="437"/>
      <c r="M45" s="437"/>
      <c r="N45" s="437"/>
      <c r="O45" s="437"/>
      <c r="P45" s="437"/>
      <c r="Q45" s="438"/>
      <c r="R45" s="439"/>
      <c r="S45" s="439"/>
      <c r="T45" s="439"/>
      <c r="U45" s="439"/>
      <c r="V45" s="439"/>
      <c r="W45" s="437"/>
      <c r="X45" s="437"/>
      <c r="Y45" s="437"/>
      <c r="Z45" s="437"/>
      <c r="AA45" s="437"/>
    </row>
    <row r="46" spans="1:28" ht="6" customHeight="1" x14ac:dyDescent="0.2">
      <c r="A46" s="433"/>
    </row>
    <row r="47" spans="1:28" ht="15" customHeight="1" x14ac:dyDescent="0.2">
      <c r="A47" s="453" t="s">
        <v>303</v>
      </c>
    </row>
    <row r="48" spans="1:28" ht="6" customHeight="1" x14ac:dyDescent="0.2"/>
    <row r="49" spans="1:28" ht="13.05" customHeight="1" x14ac:dyDescent="0.2">
      <c r="A49" s="454" t="s">
        <v>135</v>
      </c>
      <c r="M49" s="405" t="s">
        <v>117</v>
      </c>
      <c r="O49" s="454" t="s">
        <v>136</v>
      </c>
      <c r="AA49" s="405" t="s">
        <v>117</v>
      </c>
    </row>
    <row r="50" spans="1:28" ht="10.5" customHeight="1" x14ac:dyDescent="0.2">
      <c r="A50" s="455" t="s">
        <v>118</v>
      </c>
      <c r="B50" s="437"/>
      <c r="C50" s="456" t="s">
        <v>119</v>
      </c>
      <c r="D50" s="439"/>
      <c r="E50" s="455" t="s">
        <v>120</v>
      </c>
      <c r="F50" s="439"/>
      <c r="G50" s="455" t="s">
        <v>121</v>
      </c>
      <c r="H50" s="439"/>
      <c r="I50" s="437"/>
      <c r="J50" s="437"/>
      <c r="K50" s="435" t="s">
        <v>122</v>
      </c>
      <c r="L50" s="437"/>
      <c r="M50" s="405" t="s">
        <v>123</v>
      </c>
      <c r="O50" s="455" t="s">
        <v>118</v>
      </c>
      <c r="P50" s="437"/>
      <c r="Q50" s="456" t="s">
        <v>119</v>
      </c>
      <c r="R50" s="439"/>
      <c r="S50" s="455" t="s">
        <v>120</v>
      </c>
      <c r="T50" s="439"/>
      <c r="U50" s="455" t="s">
        <v>121</v>
      </c>
      <c r="V50" s="439"/>
      <c r="W50" s="437"/>
      <c r="X50" s="437"/>
      <c r="Y50" s="435" t="s">
        <v>122</v>
      </c>
      <c r="Z50" s="437"/>
      <c r="AA50" s="405" t="s">
        <v>123</v>
      </c>
    </row>
    <row r="51" spans="1:28" ht="10.5" customHeight="1" x14ac:dyDescent="0.2">
      <c r="A51" s="457" t="s">
        <v>126</v>
      </c>
      <c r="B51" s="457"/>
      <c r="C51" s="458" t="s">
        <v>996</v>
      </c>
      <c r="D51" s="433"/>
      <c r="E51" s="459" t="s">
        <v>2235</v>
      </c>
      <c r="F51" s="433"/>
      <c r="G51" s="459" t="s">
        <v>694</v>
      </c>
      <c r="H51" s="433"/>
      <c r="I51" s="457"/>
      <c r="J51" s="457"/>
      <c r="K51" s="460"/>
      <c r="L51" s="457"/>
      <c r="M51" s="460"/>
      <c r="N51" s="457"/>
      <c r="O51" s="457" t="s">
        <v>126</v>
      </c>
      <c r="P51" s="457"/>
      <c r="Q51" s="458" t="s">
        <v>2255</v>
      </c>
      <c r="R51" s="433"/>
      <c r="S51" s="459" t="s">
        <v>2256</v>
      </c>
      <c r="T51" s="433"/>
      <c r="U51" s="459" t="s">
        <v>1280</v>
      </c>
      <c r="V51" s="433"/>
      <c r="W51" s="457"/>
      <c r="X51" s="457"/>
      <c r="Y51" s="460"/>
      <c r="Z51" s="457"/>
      <c r="AA51" s="460"/>
      <c r="AB51" s="461"/>
    </row>
    <row r="52" spans="1:28" ht="10.5" customHeight="1" x14ac:dyDescent="0.2">
      <c r="A52" s="457" t="s">
        <v>124</v>
      </c>
      <c r="B52" s="457"/>
      <c r="C52" s="458" t="s">
        <v>2226</v>
      </c>
      <c r="D52" s="433"/>
      <c r="E52" s="459" t="s">
        <v>2227</v>
      </c>
      <c r="F52" s="433"/>
      <c r="G52" s="459" t="s">
        <v>1317</v>
      </c>
      <c r="H52" s="433"/>
      <c r="I52" s="457"/>
      <c r="J52" s="457"/>
      <c r="K52" s="462"/>
      <c r="L52" s="457"/>
      <c r="M52" s="462"/>
      <c r="N52" s="457"/>
      <c r="O52" s="457" t="s">
        <v>124</v>
      </c>
      <c r="P52" s="457"/>
      <c r="Q52" s="458" t="s">
        <v>2262</v>
      </c>
      <c r="R52" s="433"/>
      <c r="S52" s="459" t="s">
        <v>2263</v>
      </c>
      <c r="T52" s="433"/>
      <c r="U52" s="459" t="s">
        <v>1280</v>
      </c>
      <c r="V52" s="433"/>
      <c r="W52" s="457"/>
      <c r="X52" s="457"/>
      <c r="Y52" s="462"/>
      <c r="Z52" s="457"/>
      <c r="AA52" s="462"/>
      <c r="AB52" s="461"/>
    </row>
    <row r="53" spans="1:28" ht="10.5" customHeight="1" x14ac:dyDescent="0.2">
      <c r="A53" s="457" t="s">
        <v>125</v>
      </c>
      <c r="B53" s="457"/>
      <c r="C53" s="458" t="s">
        <v>2230</v>
      </c>
      <c r="D53" s="433"/>
      <c r="E53" s="459" t="s">
        <v>2231</v>
      </c>
      <c r="F53" s="433"/>
      <c r="G53" s="459" t="s">
        <v>694</v>
      </c>
      <c r="H53" s="433"/>
      <c r="I53" s="457"/>
      <c r="J53" s="457"/>
      <c r="K53" s="462"/>
      <c r="L53" s="457"/>
      <c r="M53" s="462"/>
      <c r="N53" s="457"/>
      <c r="O53" s="457" t="s">
        <v>125</v>
      </c>
      <c r="P53" s="457"/>
      <c r="Q53" s="458" t="s">
        <v>2250</v>
      </c>
      <c r="R53" s="433"/>
      <c r="S53" s="459" t="s">
        <v>2251</v>
      </c>
      <c r="T53" s="433"/>
      <c r="U53" s="459" t="s">
        <v>1270</v>
      </c>
      <c r="V53" s="433"/>
      <c r="W53" s="457"/>
      <c r="X53" s="457"/>
      <c r="Y53" s="462"/>
      <c r="Z53" s="457"/>
      <c r="AA53" s="462"/>
      <c r="AB53" s="461"/>
    </row>
    <row r="54" spans="1:28" ht="10.5" customHeight="1" x14ac:dyDescent="0.2">
      <c r="A54" s="457" t="s">
        <v>130</v>
      </c>
      <c r="B54" s="457"/>
      <c r="C54" s="458" t="s">
        <v>2264</v>
      </c>
      <c r="D54" s="433"/>
      <c r="E54" s="459" t="s">
        <v>2265</v>
      </c>
      <c r="F54" s="433"/>
      <c r="G54" s="459" t="s">
        <v>1554</v>
      </c>
      <c r="H54" s="433"/>
      <c r="I54" s="457"/>
      <c r="J54" s="457"/>
      <c r="K54" s="462"/>
      <c r="L54" s="457"/>
      <c r="M54" s="462"/>
      <c r="N54" s="457"/>
      <c r="O54" s="457" t="s">
        <v>130</v>
      </c>
      <c r="P54" s="457"/>
      <c r="Q54" s="458" t="s">
        <v>928</v>
      </c>
      <c r="R54" s="433"/>
      <c r="S54" s="459" t="s">
        <v>2240</v>
      </c>
      <c r="T54" s="433"/>
      <c r="U54" s="459" t="s">
        <v>1270</v>
      </c>
      <c r="V54" s="433"/>
      <c r="W54" s="457"/>
      <c r="X54" s="457"/>
      <c r="Y54" s="462"/>
      <c r="Z54" s="457"/>
      <c r="AA54" s="462"/>
      <c r="AB54" s="461"/>
    </row>
    <row r="55" spans="1:28" ht="10.5" customHeight="1" x14ac:dyDescent="0.2">
      <c r="A55" s="457" t="s">
        <v>131</v>
      </c>
      <c r="B55" s="457"/>
      <c r="C55" s="458" t="s">
        <v>2222</v>
      </c>
      <c r="D55" s="433"/>
      <c r="E55" s="459" t="s">
        <v>2223</v>
      </c>
      <c r="F55" s="433"/>
      <c r="G55" s="459" t="s">
        <v>694</v>
      </c>
      <c r="H55" s="433"/>
      <c r="I55" s="457"/>
      <c r="J55" s="457"/>
      <c r="K55" s="463"/>
      <c r="L55" s="457"/>
      <c r="M55" s="463"/>
      <c r="N55" s="457"/>
      <c r="O55" s="457" t="s">
        <v>131</v>
      </c>
      <c r="P55" s="457"/>
      <c r="Q55" s="458" t="s">
        <v>896</v>
      </c>
      <c r="R55" s="433"/>
      <c r="S55" s="459" t="s">
        <v>2234</v>
      </c>
      <c r="T55" s="433"/>
      <c r="U55" s="459" t="s">
        <v>694</v>
      </c>
      <c r="V55" s="433"/>
      <c r="W55" s="457"/>
      <c r="X55" s="457"/>
      <c r="Y55" s="463"/>
      <c r="Z55" s="457"/>
      <c r="AA55" s="463"/>
      <c r="AB55" s="461"/>
    </row>
    <row r="63" spans="1:28" ht="19.95" customHeight="1" x14ac:dyDescent="0.2">
      <c r="A63" s="452" t="s">
        <v>2266</v>
      </c>
    </row>
    <row r="64" spans="1:28" ht="10.95" hidden="1" customHeight="1" x14ac:dyDescent="0.2"/>
    <row r="65" spans="1:27" ht="10.95" hidden="1" customHeight="1" x14ac:dyDescent="0.2"/>
    <row r="66" spans="1:27" ht="10.95" hidden="1" customHeight="1" x14ac:dyDescent="0.2"/>
    <row r="67" spans="1:27" ht="10.95" customHeight="1" x14ac:dyDescent="0.2"/>
    <row r="68" spans="1:27" ht="10.95" customHeight="1" x14ac:dyDescent="0.2"/>
    <row r="69" spans="1:27" ht="10.95" customHeight="1" x14ac:dyDescent="0.2">
      <c r="A69" s="436" t="s">
        <v>2267</v>
      </c>
      <c r="B69" s="437"/>
      <c r="C69" s="438"/>
      <c r="D69" s="439"/>
      <c r="E69" s="439"/>
      <c r="F69" s="439"/>
      <c r="G69" s="439"/>
      <c r="H69" s="439"/>
      <c r="I69" s="437"/>
      <c r="J69" s="437"/>
      <c r="K69" s="437"/>
      <c r="L69" s="437"/>
      <c r="M69" s="437"/>
      <c r="N69" s="437"/>
      <c r="O69" s="437"/>
      <c r="P69" s="437"/>
      <c r="Q69" s="438"/>
      <c r="R69" s="439"/>
      <c r="S69" s="439"/>
      <c r="T69" s="439"/>
      <c r="U69" s="439"/>
      <c r="V69" s="439"/>
      <c r="W69" s="437"/>
      <c r="X69" s="437"/>
      <c r="Y69" s="437"/>
      <c r="Z69" s="437"/>
      <c r="AA69" s="437"/>
    </row>
    <row r="70" spans="1:27" ht="6" customHeight="1" x14ac:dyDescent="0.2">
      <c r="A70" s="433"/>
    </row>
    <row r="71" spans="1:27" ht="15" customHeight="1" x14ac:dyDescent="0.2">
      <c r="A71" s="453" t="s">
        <v>116</v>
      </c>
    </row>
    <row r="72" spans="1:27" ht="6" customHeight="1" x14ac:dyDescent="0.2"/>
    <row r="73" spans="1:27" ht="13.05" customHeight="1" x14ac:dyDescent="0.2"/>
    <row r="74" spans="1:27" ht="10.5" customHeight="1" x14ac:dyDescent="0.2">
      <c r="A74" s="455" t="s">
        <v>118</v>
      </c>
      <c r="B74" s="437"/>
      <c r="C74" s="456" t="s">
        <v>119</v>
      </c>
      <c r="D74" s="439"/>
      <c r="E74" s="455" t="s">
        <v>120</v>
      </c>
      <c r="F74" s="439"/>
      <c r="G74" s="455" t="s">
        <v>121</v>
      </c>
      <c r="H74" s="439"/>
      <c r="I74" s="437"/>
      <c r="J74" s="437"/>
      <c r="K74" s="435" t="s">
        <v>122</v>
      </c>
      <c r="L74" s="437"/>
      <c r="M74" s="405" t="s">
        <v>123</v>
      </c>
    </row>
    <row r="75" spans="1:27" ht="10.5" customHeight="1" x14ac:dyDescent="0.2">
      <c r="A75" s="457" t="s">
        <v>124</v>
      </c>
      <c r="B75" s="457"/>
      <c r="C75" s="458" t="s">
        <v>997</v>
      </c>
      <c r="D75" s="433"/>
      <c r="E75" s="459" t="s">
        <v>2268</v>
      </c>
      <c r="F75" s="433"/>
      <c r="G75" s="459" t="s">
        <v>694</v>
      </c>
      <c r="H75" s="433"/>
      <c r="I75" s="457"/>
      <c r="J75" s="457"/>
      <c r="K75" s="460"/>
      <c r="L75" s="457"/>
      <c r="M75" s="460"/>
      <c r="N75" s="457"/>
    </row>
    <row r="76" spans="1:27" ht="10.5" customHeight="1" x14ac:dyDescent="0.2">
      <c r="A76" s="457" t="s">
        <v>125</v>
      </c>
      <c r="B76" s="457"/>
      <c r="C76" s="458" t="s">
        <v>1008</v>
      </c>
      <c r="D76" s="433"/>
      <c r="E76" s="459" t="s">
        <v>2269</v>
      </c>
      <c r="F76" s="433"/>
      <c r="G76" s="459" t="s">
        <v>694</v>
      </c>
      <c r="H76" s="433"/>
      <c r="I76" s="457"/>
      <c r="J76" s="457"/>
      <c r="K76" s="462"/>
      <c r="L76" s="457"/>
      <c r="M76" s="462"/>
      <c r="N76" s="457"/>
    </row>
    <row r="77" spans="1:27" ht="10.5" customHeight="1" x14ac:dyDescent="0.2">
      <c r="A77" s="457" t="s">
        <v>130</v>
      </c>
      <c r="B77" s="457"/>
      <c r="C77" s="458" t="s">
        <v>2270</v>
      </c>
      <c r="D77" s="433"/>
      <c r="E77" s="459" t="s">
        <v>2271</v>
      </c>
      <c r="F77" s="433"/>
      <c r="G77" s="459" t="s">
        <v>689</v>
      </c>
      <c r="H77" s="433"/>
      <c r="I77" s="457"/>
      <c r="J77" s="457"/>
      <c r="K77" s="463"/>
      <c r="L77" s="457"/>
      <c r="M77" s="463"/>
      <c r="N77" s="457"/>
    </row>
    <row r="84" spans="1:27" ht="10.5" hidden="1" customHeight="1" x14ac:dyDescent="0.2"/>
    <row r="85" spans="1:27" ht="10.5" hidden="1" customHeight="1" x14ac:dyDescent="0.2"/>
    <row r="86" spans="1:27" ht="10.5" hidden="1" customHeight="1" x14ac:dyDescent="0.2"/>
    <row r="87" spans="1:27" ht="19.95" customHeight="1" x14ac:dyDescent="0.2">
      <c r="A87" s="452" t="s">
        <v>2272</v>
      </c>
    </row>
    <row r="88" spans="1:27" ht="10.95" hidden="1" customHeight="1" x14ac:dyDescent="0.2"/>
    <row r="89" spans="1:27" ht="10.95" customHeight="1" x14ac:dyDescent="0.2"/>
    <row r="90" spans="1:27" ht="10.95" customHeight="1" x14ac:dyDescent="0.2">
      <c r="A90" s="433" t="s">
        <v>731</v>
      </c>
    </row>
    <row r="91" spans="1:27" ht="10.95" customHeight="1" x14ac:dyDescent="0.2">
      <c r="A91" s="433" t="s">
        <v>732</v>
      </c>
    </row>
    <row r="92" spans="1:27" ht="10.95" customHeight="1" x14ac:dyDescent="0.2">
      <c r="A92" s="433" t="s">
        <v>961</v>
      </c>
    </row>
    <row r="93" spans="1:27" ht="10.95" customHeight="1" x14ac:dyDescent="0.2">
      <c r="A93" s="436" t="s">
        <v>733</v>
      </c>
      <c r="B93" s="437"/>
      <c r="C93" s="438"/>
      <c r="D93" s="439"/>
      <c r="E93" s="439"/>
      <c r="F93" s="439"/>
      <c r="G93" s="439"/>
      <c r="H93" s="439"/>
      <c r="I93" s="437"/>
      <c r="J93" s="437"/>
      <c r="K93" s="437"/>
      <c r="L93" s="437"/>
      <c r="M93" s="437"/>
      <c r="N93" s="437"/>
      <c r="O93" s="437"/>
      <c r="P93" s="437"/>
      <c r="Q93" s="438"/>
      <c r="R93" s="439"/>
      <c r="S93" s="439"/>
      <c r="T93" s="439"/>
      <c r="U93" s="439"/>
      <c r="V93" s="439"/>
      <c r="W93" s="437"/>
      <c r="X93" s="437"/>
      <c r="Y93" s="437"/>
      <c r="Z93" s="437"/>
      <c r="AA93" s="437"/>
    </row>
    <row r="94" spans="1:27" ht="6" customHeight="1" x14ac:dyDescent="0.2">
      <c r="A94" s="433"/>
    </row>
    <row r="95" spans="1:27" ht="15" customHeight="1" x14ac:dyDescent="0.2">
      <c r="A95" s="453" t="s">
        <v>1229</v>
      </c>
    </row>
    <row r="96" spans="1:27" ht="6" customHeight="1" x14ac:dyDescent="0.2"/>
    <row r="97" spans="1:28" ht="13.05" customHeight="1" x14ac:dyDescent="0.2">
      <c r="A97" s="454" t="s">
        <v>135</v>
      </c>
      <c r="O97" s="454" t="s">
        <v>136</v>
      </c>
    </row>
    <row r="98" spans="1:28" ht="10.5" customHeight="1" x14ac:dyDescent="0.2">
      <c r="A98" s="455" t="s">
        <v>118</v>
      </c>
      <c r="B98" s="437"/>
      <c r="C98" s="456" t="s">
        <v>119</v>
      </c>
      <c r="D98" s="439"/>
      <c r="E98" s="455" t="s">
        <v>120</v>
      </c>
      <c r="F98" s="439"/>
      <c r="G98" s="455" t="s">
        <v>121</v>
      </c>
      <c r="H98" s="439"/>
      <c r="I98" s="437"/>
      <c r="J98" s="437"/>
      <c r="K98" s="435" t="s">
        <v>122</v>
      </c>
      <c r="L98" s="437"/>
      <c r="M98" s="405" t="s">
        <v>123</v>
      </c>
      <c r="O98" s="455" t="s">
        <v>118</v>
      </c>
      <c r="P98" s="437"/>
      <c r="Q98" s="456" t="s">
        <v>119</v>
      </c>
      <c r="R98" s="439"/>
      <c r="S98" s="455" t="s">
        <v>120</v>
      </c>
      <c r="T98" s="439"/>
      <c r="U98" s="455" t="s">
        <v>121</v>
      </c>
      <c r="V98" s="439"/>
      <c r="W98" s="437"/>
      <c r="X98" s="437"/>
      <c r="Y98" s="435" t="s">
        <v>122</v>
      </c>
      <c r="Z98" s="437"/>
      <c r="AA98" s="405" t="s">
        <v>123</v>
      </c>
    </row>
    <row r="99" spans="1:28" ht="10.5" customHeight="1" x14ac:dyDescent="0.2">
      <c r="A99" s="457" t="s">
        <v>137</v>
      </c>
      <c r="B99" s="457"/>
      <c r="C99" s="458" t="s">
        <v>1998</v>
      </c>
      <c r="D99" s="433"/>
      <c r="E99" s="459" t="s">
        <v>2273</v>
      </c>
      <c r="F99" s="433"/>
      <c r="G99" s="459" t="s">
        <v>564</v>
      </c>
      <c r="H99" s="433"/>
      <c r="I99" s="457"/>
      <c r="J99" s="457"/>
      <c r="K99" s="460"/>
      <c r="L99" s="457"/>
      <c r="M99" s="460"/>
      <c r="N99" s="457"/>
      <c r="O99" s="457" t="s">
        <v>137</v>
      </c>
      <c r="P99" s="457"/>
      <c r="Q99" s="458" t="s">
        <v>997</v>
      </c>
      <c r="R99" s="433"/>
      <c r="S99" s="459" t="s">
        <v>2268</v>
      </c>
      <c r="T99" s="433"/>
      <c r="U99" s="459" t="s">
        <v>694</v>
      </c>
      <c r="V99" s="433"/>
      <c r="W99" s="457"/>
      <c r="X99" s="457"/>
      <c r="Y99" s="460"/>
      <c r="Z99" s="457"/>
      <c r="AA99" s="460"/>
      <c r="AB99" s="461"/>
    </row>
    <row r="100" spans="1:28" ht="10.5" customHeight="1" x14ac:dyDescent="0.2">
      <c r="A100" s="457" t="s">
        <v>138</v>
      </c>
      <c r="B100" s="457"/>
      <c r="C100" s="458" t="s">
        <v>251</v>
      </c>
      <c r="D100" s="433"/>
      <c r="E100" s="459" t="s">
        <v>2274</v>
      </c>
      <c r="F100" s="433"/>
      <c r="G100" s="459" t="s">
        <v>87</v>
      </c>
      <c r="H100" s="433"/>
      <c r="I100" s="457"/>
      <c r="J100" s="457"/>
      <c r="K100" s="462"/>
      <c r="L100" s="457"/>
      <c r="M100" s="462"/>
      <c r="N100" s="457"/>
      <c r="O100" s="457" t="s">
        <v>138</v>
      </c>
      <c r="P100" s="457"/>
      <c r="Q100" s="458" t="s">
        <v>2275</v>
      </c>
      <c r="R100" s="433"/>
      <c r="S100" s="459" t="s">
        <v>2276</v>
      </c>
      <c r="T100" s="433"/>
      <c r="U100" s="459" t="s">
        <v>567</v>
      </c>
      <c r="V100" s="433"/>
      <c r="W100" s="457"/>
      <c r="X100" s="457"/>
      <c r="Y100" s="462"/>
      <c r="Z100" s="457"/>
      <c r="AA100" s="462"/>
      <c r="AB100" s="461"/>
    </row>
    <row r="101" spans="1:28" ht="10.5" customHeight="1" x14ac:dyDescent="0.2">
      <c r="A101" s="457" t="s">
        <v>126</v>
      </c>
      <c r="B101" s="457"/>
      <c r="C101" s="458" t="s">
        <v>851</v>
      </c>
      <c r="D101" s="433"/>
      <c r="E101" s="459" t="s">
        <v>2277</v>
      </c>
      <c r="F101" s="433"/>
      <c r="G101" s="459" t="s">
        <v>690</v>
      </c>
      <c r="H101" s="433"/>
      <c r="I101" s="457"/>
      <c r="J101" s="457"/>
      <c r="K101" s="462"/>
      <c r="L101" s="457"/>
      <c r="M101" s="462"/>
      <c r="N101" s="457"/>
      <c r="O101" s="457" t="s">
        <v>126</v>
      </c>
      <c r="P101" s="457"/>
      <c r="Q101" s="458" t="s">
        <v>918</v>
      </c>
      <c r="R101" s="433"/>
      <c r="S101" s="459" t="s">
        <v>2278</v>
      </c>
      <c r="T101" s="433"/>
      <c r="U101" s="459" t="s">
        <v>690</v>
      </c>
      <c r="V101" s="433"/>
      <c r="W101" s="457"/>
      <c r="X101" s="457"/>
      <c r="Y101" s="462"/>
      <c r="Z101" s="457"/>
      <c r="AA101" s="462"/>
      <c r="AB101" s="461"/>
    </row>
    <row r="102" spans="1:28" ht="10.5" customHeight="1" x14ac:dyDescent="0.2">
      <c r="A102" s="457" t="s">
        <v>124</v>
      </c>
      <c r="B102" s="457"/>
      <c r="C102" s="458" t="s">
        <v>1840</v>
      </c>
      <c r="D102" s="433"/>
      <c r="E102" s="459" t="s">
        <v>2279</v>
      </c>
      <c r="F102" s="433"/>
      <c r="G102" s="459" t="s">
        <v>87</v>
      </c>
      <c r="H102" s="433"/>
      <c r="I102" s="457"/>
      <c r="J102" s="457"/>
      <c r="K102" s="462"/>
      <c r="L102" s="457"/>
      <c r="M102" s="462"/>
      <c r="N102" s="457"/>
      <c r="O102" s="457" t="s">
        <v>124</v>
      </c>
      <c r="P102" s="457"/>
      <c r="Q102" s="458" t="s">
        <v>919</v>
      </c>
      <c r="R102" s="433"/>
      <c r="S102" s="459" t="s">
        <v>2280</v>
      </c>
      <c r="T102" s="433"/>
      <c r="U102" s="459" t="s">
        <v>579</v>
      </c>
      <c r="V102" s="433"/>
      <c r="W102" s="457"/>
      <c r="X102" s="457"/>
      <c r="Y102" s="462"/>
      <c r="Z102" s="457"/>
      <c r="AA102" s="462"/>
      <c r="AB102" s="461"/>
    </row>
    <row r="103" spans="1:28" ht="10.5" customHeight="1" x14ac:dyDescent="0.2">
      <c r="A103" s="457" t="s">
        <v>125</v>
      </c>
      <c r="B103" s="457"/>
      <c r="C103" s="458" t="s">
        <v>2281</v>
      </c>
      <c r="D103" s="433"/>
      <c r="E103" s="459" t="s">
        <v>2282</v>
      </c>
      <c r="F103" s="433"/>
      <c r="G103" s="459" t="s">
        <v>2283</v>
      </c>
      <c r="H103" s="433"/>
      <c r="I103" s="457"/>
      <c r="J103" s="457"/>
      <c r="K103" s="462"/>
      <c r="L103" s="457"/>
      <c r="M103" s="462"/>
      <c r="N103" s="457"/>
      <c r="O103" s="457" t="s">
        <v>125</v>
      </c>
      <c r="P103" s="457"/>
      <c r="Q103" s="458" t="s">
        <v>2284</v>
      </c>
      <c r="R103" s="433"/>
      <c r="S103" s="459" t="s">
        <v>2285</v>
      </c>
      <c r="T103" s="433"/>
      <c r="U103" s="459" t="s">
        <v>564</v>
      </c>
      <c r="V103" s="433"/>
      <c r="W103" s="457"/>
      <c r="X103" s="457"/>
      <c r="Y103" s="462"/>
      <c r="Z103" s="457"/>
      <c r="AA103" s="462"/>
      <c r="AB103" s="461"/>
    </row>
    <row r="104" spans="1:28" ht="10.5" customHeight="1" x14ac:dyDescent="0.2">
      <c r="A104" s="457" t="s">
        <v>130</v>
      </c>
      <c r="B104" s="457"/>
      <c r="C104" s="458" t="s">
        <v>298</v>
      </c>
      <c r="D104" s="433"/>
      <c r="E104" s="459" t="s">
        <v>2286</v>
      </c>
      <c r="F104" s="433"/>
      <c r="G104" s="459" t="s">
        <v>2287</v>
      </c>
      <c r="H104" s="433"/>
      <c r="I104" s="457"/>
      <c r="J104" s="457"/>
      <c r="K104" s="462"/>
      <c r="L104" s="457"/>
      <c r="M104" s="462"/>
      <c r="N104" s="457"/>
      <c r="O104" s="457" t="s">
        <v>130</v>
      </c>
      <c r="P104" s="457"/>
      <c r="Q104" s="458" t="s">
        <v>2262</v>
      </c>
      <c r="R104" s="433"/>
      <c r="S104" s="459" t="s">
        <v>2263</v>
      </c>
      <c r="T104" s="433"/>
      <c r="U104" s="459" t="s">
        <v>1280</v>
      </c>
      <c r="V104" s="433"/>
      <c r="W104" s="457"/>
      <c r="X104" s="457"/>
      <c r="Y104" s="462"/>
      <c r="Z104" s="457"/>
      <c r="AA104" s="462"/>
      <c r="AB104" s="461"/>
    </row>
    <row r="105" spans="1:28" ht="10.5" customHeight="1" x14ac:dyDescent="0.2">
      <c r="A105" s="457" t="s">
        <v>131</v>
      </c>
      <c r="B105" s="457"/>
      <c r="C105" s="458" t="s">
        <v>1960</v>
      </c>
      <c r="D105" s="433"/>
      <c r="E105" s="459" t="s">
        <v>2288</v>
      </c>
      <c r="F105" s="433"/>
      <c r="G105" s="459" t="s">
        <v>87</v>
      </c>
      <c r="H105" s="433"/>
      <c r="I105" s="457"/>
      <c r="J105" s="457"/>
      <c r="K105" s="462"/>
      <c r="L105" s="457"/>
      <c r="M105" s="462"/>
      <c r="N105" s="457"/>
      <c r="O105" s="457" t="s">
        <v>131</v>
      </c>
      <c r="P105" s="457"/>
      <c r="Q105" s="458" t="s">
        <v>332</v>
      </c>
      <c r="R105" s="433"/>
      <c r="S105" s="459" t="s">
        <v>2289</v>
      </c>
      <c r="T105" s="433"/>
      <c r="U105" s="459" t="s">
        <v>579</v>
      </c>
      <c r="V105" s="433"/>
      <c r="W105" s="457"/>
      <c r="X105" s="457"/>
      <c r="Y105" s="462"/>
      <c r="Z105" s="457"/>
      <c r="AA105" s="462"/>
      <c r="AB105" s="461"/>
    </row>
    <row r="106" spans="1:28" ht="10.5" customHeight="1" x14ac:dyDescent="0.2">
      <c r="A106" s="457" t="s">
        <v>448</v>
      </c>
      <c r="B106" s="457"/>
      <c r="C106" s="458" t="s">
        <v>878</v>
      </c>
      <c r="D106" s="433"/>
      <c r="E106" s="459" t="s">
        <v>2290</v>
      </c>
      <c r="F106" s="433"/>
      <c r="G106" s="459" t="s">
        <v>690</v>
      </c>
      <c r="H106" s="433"/>
      <c r="I106" s="457"/>
      <c r="J106" s="457"/>
      <c r="K106" s="462"/>
      <c r="L106" s="457"/>
      <c r="M106" s="462"/>
      <c r="N106" s="457"/>
      <c r="O106" s="457" t="s">
        <v>448</v>
      </c>
      <c r="P106" s="457"/>
      <c r="Q106" s="458" t="s">
        <v>2291</v>
      </c>
      <c r="R106" s="433"/>
      <c r="S106" s="459" t="s">
        <v>2292</v>
      </c>
      <c r="T106" s="433"/>
      <c r="U106" s="459" t="s">
        <v>573</v>
      </c>
      <c r="V106" s="433"/>
      <c r="W106" s="457"/>
      <c r="X106" s="457"/>
      <c r="Y106" s="462"/>
      <c r="Z106" s="457"/>
      <c r="AA106" s="462"/>
      <c r="AB106" s="461"/>
    </row>
    <row r="107" spans="1:28" ht="10.5" customHeight="1" x14ac:dyDescent="0.2">
      <c r="A107" s="457" t="s">
        <v>449</v>
      </c>
      <c r="B107" s="457"/>
      <c r="C107" s="458" t="s">
        <v>2293</v>
      </c>
      <c r="D107" s="433"/>
      <c r="E107" s="459" t="s">
        <v>2294</v>
      </c>
      <c r="F107" s="433"/>
      <c r="G107" s="459" t="s">
        <v>87</v>
      </c>
      <c r="H107" s="433"/>
      <c r="I107" s="457"/>
      <c r="J107" s="457"/>
      <c r="K107" s="463"/>
      <c r="L107" s="457"/>
      <c r="M107" s="463"/>
      <c r="N107" s="457"/>
      <c r="O107" s="457" t="s">
        <v>449</v>
      </c>
      <c r="P107" s="457"/>
      <c r="Q107" s="458" t="s">
        <v>1930</v>
      </c>
      <c r="R107" s="433"/>
      <c r="S107" s="459" t="s">
        <v>2295</v>
      </c>
      <c r="T107" s="433"/>
      <c r="U107" s="459" t="s">
        <v>87</v>
      </c>
      <c r="V107" s="433"/>
      <c r="W107" s="457"/>
      <c r="X107" s="457"/>
      <c r="Y107" s="463"/>
      <c r="Z107" s="457"/>
      <c r="AA107" s="463"/>
      <c r="AB107" s="461"/>
    </row>
    <row r="108" spans="1:28" ht="10.5" hidden="1" customHeight="1" x14ac:dyDescent="0.2"/>
    <row r="110" spans="1:28" ht="13.05" customHeight="1" x14ac:dyDescent="0.2">
      <c r="A110" s="454" t="s">
        <v>446</v>
      </c>
      <c r="O110" s="454" t="s">
        <v>447</v>
      </c>
    </row>
    <row r="111" spans="1:28" ht="10.5" customHeight="1" x14ac:dyDescent="0.2">
      <c r="A111" s="455" t="s">
        <v>118</v>
      </c>
      <c r="B111" s="437"/>
      <c r="C111" s="456" t="s">
        <v>119</v>
      </c>
      <c r="D111" s="439"/>
      <c r="E111" s="455" t="s">
        <v>120</v>
      </c>
      <c r="F111" s="439"/>
      <c r="G111" s="455" t="s">
        <v>121</v>
      </c>
      <c r="H111" s="439"/>
      <c r="I111" s="437"/>
      <c r="J111" s="437"/>
      <c r="K111" s="435" t="s">
        <v>122</v>
      </c>
      <c r="L111" s="437"/>
      <c r="M111" s="405" t="s">
        <v>123</v>
      </c>
      <c r="O111" s="455" t="s">
        <v>118</v>
      </c>
      <c r="P111" s="437"/>
      <c r="Q111" s="456" t="s">
        <v>119</v>
      </c>
      <c r="R111" s="439"/>
      <c r="S111" s="455" t="s">
        <v>120</v>
      </c>
      <c r="T111" s="439"/>
      <c r="U111" s="455" t="s">
        <v>121</v>
      </c>
      <c r="V111" s="439"/>
      <c r="W111" s="437"/>
      <c r="X111" s="437"/>
      <c r="Y111" s="435" t="s">
        <v>122</v>
      </c>
      <c r="Z111" s="437"/>
      <c r="AA111" s="405" t="s">
        <v>123</v>
      </c>
    </row>
    <row r="112" spans="1:28" ht="10.5" customHeight="1" x14ac:dyDescent="0.2">
      <c r="A112" s="457" t="s">
        <v>137</v>
      </c>
      <c r="B112" s="457"/>
      <c r="C112" s="458" t="s">
        <v>2296</v>
      </c>
      <c r="D112" s="433"/>
      <c r="E112" s="459" t="s">
        <v>2297</v>
      </c>
      <c r="F112" s="433"/>
      <c r="G112" s="459" t="s">
        <v>566</v>
      </c>
      <c r="H112" s="433"/>
      <c r="I112" s="457"/>
      <c r="J112" s="457"/>
      <c r="K112" s="460"/>
      <c r="L112" s="457"/>
      <c r="M112" s="460"/>
      <c r="N112" s="457"/>
      <c r="O112" s="457" t="s">
        <v>137</v>
      </c>
      <c r="P112" s="457"/>
      <c r="Q112" s="458" t="s">
        <v>975</v>
      </c>
      <c r="R112" s="433"/>
      <c r="S112" s="459" t="s">
        <v>2298</v>
      </c>
      <c r="T112" s="433"/>
      <c r="U112" s="459" t="s">
        <v>694</v>
      </c>
      <c r="V112" s="433"/>
      <c r="W112" s="457"/>
      <c r="X112" s="457"/>
      <c r="Y112" s="460"/>
      <c r="Z112" s="457"/>
      <c r="AA112" s="460"/>
      <c r="AB112" s="461"/>
    </row>
    <row r="113" spans="1:28" ht="10.5" customHeight="1" x14ac:dyDescent="0.2">
      <c r="A113" s="457" t="s">
        <v>138</v>
      </c>
      <c r="B113" s="457"/>
      <c r="C113" s="458" t="s">
        <v>2299</v>
      </c>
      <c r="D113" s="433"/>
      <c r="E113" s="459" t="s">
        <v>2300</v>
      </c>
      <c r="F113" s="433"/>
      <c r="G113" s="459" t="s">
        <v>573</v>
      </c>
      <c r="H113" s="433"/>
      <c r="I113" s="457"/>
      <c r="J113" s="457"/>
      <c r="K113" s="462"/>
      <c r="L113" s="457"/>
      <c r="M113" s="462"/>
      <c r="N113" s="457"/>
      <c r="O113" s="457" t="s">
        <v>138</v>
      </c>
      <c r="P113" s="457"/>
      <c r="Q113" s="458" t="s">
        <v>2301</v>
      </c>
      <c r="R113" s="433"/>
      <c r="S113" s="459" t="s">
        <v>2302</v>
      </c>
      <c r="T113" s="433"/>
      <c r="U113" s="459" t="s">
        <v>571</v>
      </c>
      <c r="V113" s="433"/>
      <c r="W113" s="457"/>
      <c r="X113" s="457"/>
      <c r="Y113" s="462"/>
      <c r="Z113" s="457"/>
      <c r="AA113" s="462"/>
      <c r="AB113" s="461"/>
    </row>
    <row r="114" spans="1:28" ht="10.5" customHeight="1" x14ac:dyDescent="0.2">
      <c r="A114" s="457" t="s">
        <v>126</v>
      </c>
      <c r="B114" s="457"/>
      <c r="C114" s="458" t="s">
        <v>966</v>
      </c>
      <c r="D114" s="433"/>
      <c r="E114" s="459" t="s">
        <v>2303</v>
      </c>
      <c r="F114" s="433"/>
      <c r="G114" s="459" t="s">
        <v>579</v>
      </c>
      <c r="H114" s="433"/>
      <c r="I114" s="457"/>
      <c r="J114" s="457"/>
      <c r="K114" s="462"/>
      <c r="L114" s="457"/>
      <c r="M114" s="462"/>
      <c r="N114" s="457"/>
      <c r="O114" s="457" t="s">
        <v>126</v>
      </c>
      <c r="P114" s="457"/>
      <c r="Q114" s="458" t="s">
        <v>2304</v>
      </c>
      <c r="R114" s="433"/>
      <c r="S114" s="459" t="s">
        <v>2305</v>
      </c>
      <c r="T114" s="433"/>
      <c r="U114" s="459" t="s">
        <v>573</v>
      </c>
      <c r="V114" s="433"/>
      <c r="W114" s="457"/>
      <c r="X114" s="457"/>
      <c r="Y114" s="462"/>
      <c r="Z114" s="457"/>
      <c r="AA114" s="462"/>
      <c r="AB114" s="461"/>
    </row>
    <row r="115" spans="1:28" ht="10.5" customHeight="1" x14ac:dyDescent="0.2">
      <c r="A115" s="457" t="s">
        <v>124</v>
      </c>
      <c r="B115" s="457"/>
      <c r="C115" s="458" t="s">
        <v>963</v>
      </c>
      <c r="D115" s="433"/>
      <c r="E115" s="459" t="s">
        <v>2306</v>
      </c>
      <c r="F115" s="433"/>
      <c r="G115" s="459" t="s">
        <v>588</v>
      </c>
      <c r="H115" s="433"/>
      <c r="I115" s="457"/>
      <c r="J115" s="457"/>
      <c r="K115" s="462"/>
      <c r="L115" s="457"/>
      <c r="M115" s="462"/>
      <c r="N115" s="457"/>
      <c r="O115" s="457" t="s">
        <v>124</v>
      </c>
      <c r="P115" s="457"/>
      <c r="Q115" s="458" t="s">
        <v>2307</v>
      </c>
      <c r="R115" s="433"/>
      <c r="S115" s="459" t="s">
        <v>2308</v>
      </c>
      <c r="T115" s="433"/>
      <c r="U115" s="459" t="s">
        <v>567</v>
      </c>
      <c r="V115" s="433"/>
      <c r="W115" s="457"/>
      <c r="X115" s="457"/>
      <c r="Y115" s="462"/>
      <c r="Z115" s="457"/>
      <c r="AA115" s="462"/>
      <c r="AB115" s="461"/>
    </row>
    <row r="116" spans="1:28" ht="10.5" customHeight="1" x14ac:dyDescent="0.2">
      <c r="A116" s="457" t="s">
        <v>125</v>
      </c>
      <c r="B116" s="457"/>
      <c r="C116" s="458" t="s">
        <v>998</v>
      </c>
      <c r="D116" s="433"/>
      <c r="E116" s="459" t="s">
        <v>2309</v>
      </c>
      <c r="F116" s="433"/>
      <c r="G116" s="459" t="s">
        <v>579</v>
      </c>
      <c r="H116" s="433"/>
      <c r="I116" s="457"/>
      <c r="J116" s="457"/>
      <c r="K116" s="462"/>
      <c r="L116" s="457"/>
      <c r="M116" s="462"/>
      <c r="N116" s="457"/>
      <c r="O116" s="457" t="s">
        <v>125</v>
      </c>
      <c r="P116" s="457"/>
      <c r="Q116" s="458" t="s">
        <v>1706</v>
      </c>
      <c r="R116" s="433"/>
      <c r="S116" s="459" t="s">
        <v>2310</v>
      </c>
      <c r="T116" s="433"/>
      <c r="U116" s="459" t="s">
        <v>571</v>
      </c>
      <c r="V116" s="433"/>
      <c r="W116" s="457"/>
      <c r="X116" s="457"/>
      <c r="Y116" s="462"/>
      <c r="Z116" s="457"/>
      <c r="AA116" s="462"/>
      <c r="AB116" s="461"/>
    </row>
    <row r="117" spans="1:28" ht="10.5" customHeight="1" x14ac:dyDescent="0.2">
      <c r="A117" s="457" t="s">
        <v>130</v>
      </c>
      <c r="B117" s="457"/>
      <c r="C117" s="458" t="s">
        <v>1028</v>
      </c>
      <c r="D117" s="433"/>
      <c r="E117" s="459" t="s">
        <v>2311</v>
      </c>
      <c r="F117" s="433"/>
      <c r="G117" s="459" t="s">
        <v>588</v>
      </c>
      <c r="H117" s="433"/>
      <c r="I117" s="457"/>
      <c r="J117" s="457"/>
      <c r="K117" s="462"/>
      <c r="L117" s="457"/>
      <c r="M117" s="462"/>
      <c r="N117" s="457"/>
      <c r="O117" s="457" t="s">
        <v>130</v>
      </c>
      <c r="P117" s="457"/>
      <c r="Q117" s="458" t="s">
        <v>2312</v>
      </c>
      <c r="R117" s="433"/>
      <c r="S117" s="459" t="s">
        <v>2313</v>
      </c>
      <c r="T117" s="433"/>
      <c r="U117" s="459" t="s">
        <v>566</v>
      </c>
      <c r="V117" s="433"/>
      <c r="W117" s="457"/>
      <c r="X117" s="457"/>
      <c r="Y117" s="462"/>
      <c r="Z117" s="457"/>
      <c r="AA117" s="462"/>
      <c r="AB117" s="461"/>
    </row>
    <row r="118" spans="1:28" ht="10.5" customHeight="1" x14ac:dyDescent="0.2">
      <c r="A118" s="457" t="s">
        <v>131</v>
      </c>
      <c r="B118" s="457"/>
      <c r="C118" s="458" t="s">
        <v>857</v>
      </c>
      <c r="D118" s="433"/>
      <c r="E118" s="459" t="s">
        <v>2314</v>
      </c>
      <c r="F118" s="433"/>
      <c r="G118" s="459" t="s">
        <v>579</v>
      </c>
      <c r="H118" s="433"/>
      <c r="I118" s="457"/>
      <c r="J118" s="457"/>
      <c r="K118" s="462"/>
      <c r="L118" s="457"/>
      <c r="M118" s="462"/>
      <c r="N118" s="457"/>
      <c r="O118" s="457" t="s">
        <v>131</v>
      </c>
      <c r="P118" s="457"/>
      <c r="Q118" s="458" t="s">
        <v>1009</v>
      </c>
      <c r="R118" s="433"/>
      <c r="S118" s="459" t="s">
        <v>2315</v>
      </c>
      <c r="T118" s="433"/>
      <c r="U118" s="459" t="s">
        <v>579</v>
      </c>
      <c r="V118" s="433"/>
      <c r="W118" s="457"/>
      <c r="X118" s="457"/>
      <c r="Y118" s="462"/>
      <c r="Z118" s="457"/>
      <c r="AA118" s="462"/>
      <c r="AB118" s="461"/>
    </row>
    <row r="119" spans="1:28" ht="10.5" customHeight="1" x14ac:dyDescent="0.2">
      <c r="A119" s="457" t="s">
        <v>448</v>
      </c>
      <c r="B119" s="457"/>
      <c r="C119" s="458" t="s">
        <v>2316</v>
      </c>
      <c r="D119" s="433"/>
      <c r="E119" s="459" t="s">
        <v>2317</v>
      </c>
      <c r="F119" s="433"/>
      <c r="G119" s="459" t="s">
        <v>690</v>
      </c>
      <c r="H119" s="433"/>
      <c r="I119" s="457"/>
      <c r="J119" s="457"/>
      <c r="K119" s="462"/>
      <c r="L119" s="457"/>
      <c r="M119" s="462"/>
      <c r="N119" s="457"/>
      <c r="O119" s="457" t="s">
        <v>448</v>
      </c>
      <c r="P119" s="457"/>
      <c r="Q119" s="458" t="s">
        <v>2318</v>
      </c>
      <c r="R119" s="433"/>
      <c r="S119" s="459" t="s">
        <v>2319</v>
      </c>
      <c r="T119" s="433"/>
      <c r="U119" s="459" t="s">
        <v>566</v>
      </c>
      <c r="V119" s="433"/>
      <c r="W119" s="457"/>
      <c r="X119" s="457"/>
      <c r="Y119" s="462"/>
      <c r="Z119" s="457"/>
      <c r="AA119" s="462"/>
      <c r="AB119" s="461"/>
    </row>
    <row r="120" spans="1:28" ht="10.5" customHeight="1" x14ac:dyDescent="0.2">
      <c r="A120" s="457" t="s">
        <v>449</v>
      </c>
      <c r="B120" s="457"/>
      <c r="C120" s="458" t="s">
        <v>925</v>
      </c>
      <c r="D120" s="433"/>
      <c r="E120" s="459" t="s">
        <v>2241</v>
      </c>
      <c r="F120" s="433"/>
      <c r="G120" s="459" t="s">
        <v>1270</v>
      </c>
      <c r="H120" s="433"/>
      <c r="I120" s="457"/>
      <c r="J120" s="457"/>
      <c r="K120" s="463"/>
      <c r="L120" s="457"/>
      <c r="M120" s="463"/>
      <c r="N120" s="457"/>
      <c r="O120" s="457" t="s">
        <v>449</v>
      </c>
      <c r="P120" s="457"/>
      <c r="Q120" s="458" t="s">
        <v>2320</v>
      </c>
      <c r="R120" s="433"/>
      <c r="S120" s="459" t="s">
        <v>2321</v>
      </c>
      <c r="T120" s="433"/>
      <c r="U120" s="459" t="s">
        <v>566</v>
      </c>
      <c r="V120" s="433"/>
      <c r="W120" s="457"/>
      <c r="X120" s="457"/>
      <c r="Y120" s="463"/>
      <c r="Z120" s="457"/>
      <c r="AA120" s="463"/>
      <c r="AB120" s="461"/>
    </row>
    <row r="121" spans="1:28" ht="10.5" hidden="1" customHeight="1" x14ac:dyDescent="0.2"/>
    <row r="123" spans="1:28" ht="13.05" customHeight="1" x14ac:dyDescent="0.2">
      <c r="A123" s="454" t="s">
        <v>574</v>
      </c>
      <c r="O123" s="454" t="s">
        <v>575</v>
      </c>
    </row>
    <row r="124" spans="1:28" ht="10.5" customHeight="1" x14ac:dyDescent="0.2">
      <c r="A124" s="455" t="s">
        <v>118</v>
      </c>
      <c r="B124" s="437"/>
      <c r="C124" s="456" t="s">
        <v>119</v>
      </c>
      <c r="D124" s="439"/>
      <c r="E124" s="455" t="s">
        <v>120</v>
      </c>
      <c r="F124" s="439"/>
      <c r="G124" s="455" t="s">
        <v>121</v>
      </c>
      <c r="H124" s="439"/>
      <c r="I124" s="437"/>
      <c r="J124" s="437"/>
      <c r="K124" s="435" t="s">
        <v>122</v>
      </c>
      <c r="L124" s="437"/>
      <c r="M124" s="405" t="s">
        <v>123</v>
      </c>
      <c r="O124" s="455" t="s">
        <v>118</v>
      </c>
      <c r="P124" s="437"/>
      <c r="Q124" s="456" t="s">
        <v>119</v>
      </c>
      <c r="R124" s="439"/>
      <c r="S124" s="455" t="s">
        <v>120</v>
      </c>
      <c r="T124" s="439"/>
      <c r="U124" s="455" t="s">
        <v>121</v>
      </c>
      <c r="V124" s="439"/>
      <c r="W124" s="437"/>
      <c r="X124" s="437"/>
      <c r="Y124" s="435" t="s">
        <v>122</v>
      </c>
      <c r="Z124" s="437"/>
      <c r="AA124" s="405" t="s">
        <v>123</v>
      </c>
    </row>
    <row r="125" spans="1:28" ht="10.5" customHeight="1" x14ac:dyDescent="0.2">
      <c r="A125" s="457" t="s">
        <v>137</v>
      </c>
      <c r="B125" s="457"/>
      <c r="C125" s="458" t="s">
        <v>672</v>
      </c>
      <c r="D125" s="433"/>
      <c r="E125" s="459" t="s">
        <v>2322</v>
      </c>
      <c r="F125" s="433"/>
      <c r="G125" s="459" t="s">
        <v>580</v>
      </c>
      <c r="H125" s="433"/>
      <c r="I125" s="457"/>
      <c r="J125" s="457"/>
      <c r="K125" s="460"/>
      <c r="L125" s="457"/>
      <c r="M125" s="460"/>
      <c r="N125" s="457"/>
      <c r="O125" s="457" t="s">
        <v>137</v>
      </c>
      <c r="P125" s="457"/>
      <c r="Q125" s="458" t="s">
        <v>572</v>
      </c>
      <c r="R125" s="433"/>
      <c r="S125" s="459" t="s">
        <v>2258</v>
      </c>
      <c r="T125" s="433"/>
      <c r="U125" s="459" t="s">
        <v>694</v>
      </c>
      <c r="V125" s="433"/>
      <c r="W125" s="457"/>
      <c r="X125" s="457"/>
      <c r="Y125" s="460"/>
      <c r="Z125" s="457"/>
      <c r="AA125" s="460"/>
      <c r="AB125" s="461"/>
    </row>
    <row r="126" spans="1:28" ht="10.5" customHeight="1" x14ac:dyDescent="0.2">
      <c r="A126" s="457" t="s">
        <v>138</v>
      </c>
      <c r="B126" s="457"/>
      <c r="C126" s="458" t="s">
        <v>978</v>
      </c>
      <c r="D126" s="433"/>
      <c r="E126" s="459" t="s">
        <v>2323</v>
      </c>
      <c r="F126" s="433"/>
      <c r="G126" s="459" t="s">
        <v>694</v>
      </c>
      <c r="H126" s="433"/>
      <c r="I126" s="457"/>
      <c r="J126" s="457"/>
      <c r="K126" s="462"/>
      <c r="L126" s="457"/>
      <c r="M126" s="462"/>
      <c r="N126" s="457"/>
      <c r="O126" s="457" t="s">
        <v>138</v>
      </c>
      <c r="P126" s="457"/>
      <c r="Q126" s="458" t="s">
        <v>1013</v>
      </c>
      <c r="R126" s="433"/>
      <c r="S126" s="459" t="s">
        <v>2324</v>
      </c>
      <c r="T126" s="433"/>
      <c r="U126" s="459" t="s">
        <v>694</v>
      </c>
      <c r="V126" s="433"/>
      <c r="W126" s="457"/>
      <c r="X126" s="457"/>
      <c r="Y126" s="462"/>
      <c r="Z126" s="457"/>
      <c r="AA126" s="462"/>
      <c r="AB126" s="461"/>
    </row>
    <row r="127" spans="1:28" ht="10.5" customHeight="1" x14ac:dyDescent="0.2">
      <c r="A127" s="457" t="s">
        <v>126</v>
      </c>
      <c r="B127" s="457"/>
      <c r="C127" s="458" t="s">
        <v>2325</v>
      </c>
      <c r="D127" s="433"/>
      <c r="E127" s="459" t="s">
        <v>2326</v>
      </c>
      <c r="F127" s="433"/>
      <c r="G127" s="459" t="s">
        <v>568</v>
      </c>
      <c r="H127" s="433"/>
      <c r="I127" s="457"/>
      <c r="J127" s="457"/>
      <c r="K127" s="462"/>
      <c r="L127" s="457"/>
      <c r="M127" s="462"/>
      <c r="N127" s="457"/>
      <c r="O127" s="457" t="s">
        <v>126</v>
      </c>
      <c r="P127" s="457"/>
      <c r="Q127" s="458" t="s">
        <v>2006</v>
      </c>
      <c r="R127" s="433"/>
      <c r="S127" s="459" t="s">
        <v>2327</v>
      </c>
      <c r="T127" s="433"/>
      <c r="U127" s="459" t="s">
        <v>564</v>
      </c>
      <c r="V127" s="433"/>
      <c r="W127" s="457"/>
      <c r="X127" s="457"/>
      <c r="Y127" s="462"/>
      <c r="Z127" s="457"/>
      <c r="AA127" s="462"/>
      <c r="AB127" s="461"/>
    </row>
    <row r="128" spans="1:28" ht="10.5" customHeight="1" x14ac:dyDescent="0.2">
      <c r="A128" s="457" t="s">
        <v>124</v>
      </c>
      <c r="B128" s="457"/>
      <c r="C128" s="458" t="s">
        <v>913</v>
      </c>
      <c r="D128" s="433"/>
      <c r="E128" s="459" t="s">
        <v>2328</v>
      </c>
      <c r="F128" s="433"/>
      <c r="G128" s="459" t="s">
        <v>565</v>
      </c>
      <c r="H128" s="433"/>
      <c r="I128" s="457"/>
      <c r="J128" s="457"/>
      <c r="K128" s="462"/>
      <c r="L128" s="457"/>
      <c r="M128" s="462"/>
      <c r="N128" s="457"/>
      <c r="O128" s="457" t="s">
        <v>124</v>
      </c>
      <c r="P128" s="457"/>
      <c r="Q128" s="458" t="s">
        <v>2329</v>
      </c>
      <c r="R128" s="433"/>
      <c r="S128" s="459" t="s">
        <v>2330</v>
      </c>
      <c r="T128" s="433"/>
      <c r="U128" s="459" t="s">
        <v>573</v>
      </c>
      <c r="V128" s="433"/>
      <c r="W128" s="457"/>
      <c r="X128" s="457"/>
      <c r="Y128" s="462"/>
      <c r="Z128" s="457"/>
      <c r="AA128" s="462"/>
      <c r="AB128" s="461"/>
    </row>
    <row r="129" spans="1:28" ht="10.5" customHeight="1" x14ac:dyDescent="0.2">
      <c r="A129" s="457" t="s">
        <v>125</v>
      </c>
      <c r="B129" s="457"/>
      <c r="C129" s="458" t="s">
        <v>2331</v>
      </c>
      <c r="D129" s="433"/>
      <c r="E129" s="459" t="s">
        <v>2332</v>
      </c>
      <c r="F129" s="433"/>
      <c r="G129" s="459" t="s">
        <v>568</v>
      </c>
      <c r="H129" s="433"/>
      <c r="I129" s="457"/>
      <c r="J129" s="457"/>
      <c r="K129" s="462"/>
      <c r="L129" s="457"/>
      <c r="M129" s="462"/>
      <c r="N129" s="457"/>
      <c r="O129" s="457" t="s">
        <v>125</v>
      </c>
      <c r="P129" s="457"/>
      <c r="Q129" s="458" t="s">
        <v>2028</v>
      </c>
      <c r="R129" s="433"/>
      <c r="S129" s="459" t="s">
        <v>2333</v>
      </c>
      <c r="T129" s="433"/>
      <c r="U129" s="459" t="s">
        <v>564</v>
      </c>
      <c r="V129" s="433"/>
      <c r="W129" s="457"/>
      <c r="X129" s="457"/>
      <c r="Y129" s="462"/>
      <c r="Z129" s="457"/>
      <c r="AA129" s="462"/>
      <c r="AB129" s="461"/>
    </row>
    <row r="130" spans="1:28" ht="10.5" customHeight="1" x14ac:dyDescent="0.2">
      <c r="A130" s="457" t="s">
        <v>130</v>
      </c>
      <c r="B130" s="457"/>
      <c r="C130" s="458" t="s">
        <v>912</v>
      </c>
      <c r="D130" s="433"/>
      <c r="E130" s="459" t="s">
        <v>2334</v>
      </c>
      <c r="F130" s="433"/>
      <c r="G130" s="459" t="s">
        <v>565</v>
      </c>
      <c r="H130" s="433"/>
      <c r="I130" s="457"/>
      <c r="J130" s="457"/>
      <c r="K130" s="462"/>
      <c r="L130" s="457"/>
      <c r="M130" s="462"/>
      <c r="N130" s="457"/>
      <c r="O130" s="457" t="s">
        <v>130</v>
      </c>
      <c r="P130" s="457"/>
      <c r="Q130" s="458" t="s">
        <v>853</v>
      </c>
      <c r="R130" s="433"/>
      <c r="S130" s="459" t="s">
        <v>2335</v>
      </c>
      <c r="T130" s="433"/>
      <c r="U130" s="459" t="s">
        <v>694</v>
      </c>
      <c r="V130" s="433"/>
      <c r="W130" s="457"/>
      <c r="X130" s="457"/>
      <c r="Y130" s="462"/>
      <c r="Z130" s="457"/>
      <c r="AA130" s="462"/>
      <c r="AB130" s="461"/>
    </row>
    <row r="131" spans="1:28" ht="10.5" customHeight="1" x14ac:dyDescent="0.2">
      <c r="A131" s="457" t="s">
        <v>131</v>
      </c>
      <c r="B131" s="457"/>
      <c r="C131" s="458" t="s">
        <v>2336</v>
      </c>
      <c r="D131" s="433"/>
      <c r="E131" s="459" t="s">
        <v>2337</v>
      </c>
      <c r="F131" s="433"/>
      <c r="G131" s="459" t="s">
        <v>573</v>
      </c>
      <c r="H131" s="433"/>
      <c r="I131" s="457"/>
      <c r="J131" s="457"/>
      <c r="K131" s="462"/>
      <c r="L131" s="457"/>
      <c r="M131" s="462"/>
      <c r="N131" s="457"/>
      <c r="O131" s="457" t="s">
        <v>131</v>
      </c>
      <c r="P131" s="457"/>
      <c r="Q131" s="458" t="s">
        <v>2338</v>
      </c>
      <c r="R131" s="433"/>
      <c r="S131" s="459" t="s">
        <v>2339</v>
      </c>
      <c r="T131" s="433"/>
      <c r="U131" s="459" t="s">
        <v>809</v>
      </c>
      <c r="V131" s="433"/>
      <c r="W131" s="457"/>
      <c r="X131" s="457"/>
      <c r="Y131" s="462"/>
      <c r="Z131" s="457"/>
      <c r="AA131" s="462"/>
      <c r="AB131" s="461"/>
    </row>
    <row r="132" spans="1:28" ht="10.5" customHeight="1" x14ac:dyDescent="0.2">
      <c r="A132" s="457" t="s">
        <v>448</v>
      </c>
      <c r="B132" s="457"/>
      <c r="C132" s="458" t="s">
        <v>2340</v>
      </c>
      <c r="D132" s="433"/>
      <c r="E132" s="459" t="s">
        <v>2341</v>
      </c>
      <c r="F132" s="433"/>
      <c r="G132" s="459" t="s">
        <v>573</v>
      </c>
      <c r="H132" s="433"/>
      <c r="I132" s="457"/>
      <c r="J132" s="457"/>
      <c r="K132" s="462"/>
      <c r="L132" s="457"/>
      <c r="M132" s="462"/>
      <c r="N132" s="457"/>
      <c r="O132" s="457" t="s">
        <v>142</v>
      </c>
      <c r="P132" s="457"/>
      <c r="Q132" s="458" t="s">
        <v>893</v>
      </c>
      <c r="R132" s="433"/>
      <c r="S132" s="459" t="s">
        <v>2342</v>
      </c>
      <c r="T132" s="433"/>
      <c r="U132" s="459" t="s">
        <v>690</v>
      </c>
      <c r="V132" s="433"/>
      <c r="W132" s="457"/>
      <c r="X132" s="457"/>
      <c r="Y132" s="463"/>
      <c r="Z132" s="457"/>
      <c r="AA132" s="463"/>
      <c r="AB132" s="461"/>
    </row>
    <row r="133" spans="1:28" ht="10.5" customHeight="1" x14ac:dyDescent="0.2">
      <c r="A133" s="457" t="s">
        <v>449</v>
      </c>
      <c r="B133" s="457"/>
      <c r="C133" s="458" t="s">
        <v>2343</v>
      </c>
      <c r="D133" s="433"/>
      <c r="E133" s="459" t="s">
        <v>2344</v>
      </c>
      <c r="F133" s="433"/>
      <c r="G133" s="459" t="s">
        <v>565</v>
      </c>
      <c r="H133" s="433"/>
      <c r="I133" s="457"/>
      <c r="J133" s="457"/>
      <c r="K133" s="463"/>
      <c r="L133" s="457"/>
      <c r="M133" s="463"/>
      <c r="N133" s="457"/>
    </row>
    <row r="140" spans="1:28" ht="19.95" customHeight="1" x14ac:dyDescent="0.2">
      <c r="A140" s="452" t="s">
        <v>2345</v>
      </c>
    </row>
    <row r="141" spans="1:28" ht="10.95" hidden="1" customHeight="1" x14ac:dyDescent="0.2"/>
    <row r="142" spans="1:28" ht="10.95" customHeight="1" x14ac:dyDescent="0.2"/>
    <row r="143" spans="1:28" ht="10.95" customHeight="1" x14ac:dyDescent="0.2">
      <c r="A143" s="433" t="s">
        <v>735</v>
      </c>
    </row>
    <row r="144" spans="1:28" ht="10.95" customHeight="1" x14ac:dyDescent="0.2">
      <c r="A144" s="433" t="s">
        <v>736</v>
      </c>
    </row>
    <row r="145" spans="1:28" ht="10.95" customHeight="1" x14ac:dyDescent="0.2">
      <c r="A145" s="433" t="s">
        <v>737</v>
      </c>
    </row>
    <row r="146" spans="1:28" ht="10.95" customHeight="1" x14ac:dyDescent="0.2">
      <c r="A146" s="436" t="s">
        <v>738</v>
      </c>
      <c r="B146" s="437"/>
      <c r="C146" s="438"/>
      <c r="D146" s="439"/>
      <c r="E146" s="439"/>
      <c r="F146" s="439"/>
      <c r="G146" s="439"/>
      <c r="H146" s="439"/>
      <c r="I146" s="437"/>
      <c r="J146" s="437"/>
      <c r="K146" s="437"/>
      <c r="L146" s="437"/>
      <c r="M146" s="437"/>
      <c r="N146" s="437"/>
      <c r="O146" s="437"/>
      <c r="P146" s="437"/>
      <c r="Q146" s="438"/>
      <c r="R146" s="439"/>
      <c r="S146" s="439"/>
      <c r="T146" s="439"/>
      <c r="U146" s="439"/>
      <c r="V146" s="439"/>
      <c r="W146" s="437"/>
      <c r="X146" s="437"/>
      <c r="Y146" s="437"/>
      <c r="Z146" s="437"/>
      <c r="AA146" s="437"/>
    </row>
    <row r="147" spans="1:28" ht="6" customHeight="1" x14ac:dyDescent="0.2">
      <c r="A147" s="433"/>
    </row>
    <row r="148" spans="1:28" ht="15" customHeight="1" x14ac:dyDescent="0.2">
      <c r="A148" s="453" t="s">
        <v>303</v>
      </c>
    </row>
    <row r="149" spans="1:28" ht="6" customHeight="1" x14ac:dyDescent="0.2"/>
    <row r="150" spans="1:28" ht="13.05" customHeight="1" x14ac:dyDescent="0.2">
      <c r="A150" s="454" t="s">
        <v>135</v>
      </c>
      <c r="O150" s="454" t="s">
        <v>136</v>
      </c>
    </row>
    <row r="151" spans="1:28" ht="10.5" customHeight="1" x14ac:dyDescent="0.2">
      <c r="A151" s="455" t="s">
        <v>708</v>
      </c>
      <c r="B151" s="437"/>
      <c r="C151" s="456" t="s">
        <v>119</v>
      </c>
      <c r="D151" s="439"/>
      <c r="E151" s="455" t="s">
        <v>120</v>
      </c>
      <c r="F151" s="439"/>
      <c r="G151" s="455" t="s">
        <v>121</v>
      </c>
      <c r="H151" s="439"/>
      <c r="I151" s="437"/>
      <c r="J151" s="437"/>
      <c r="K151" s="435" t="s">
        <v>122</v>
      </c>
      <c r="L151" s="437"/>
      <c r="M151" s="405" t="s">
        <v>123</v>
      </c>
      <c r="O151" s="455" t="s">
        <v>708</v>
      </c>
      <c r="P151" s="437"/>
      <c r="Q151" s="456" t="s">
        <v>119</v>
      </c>
      <c r="R151" s="439"/>
      <c r="S151" s="455" t="s">
        <v>120</v>
      </c>
      <c r="T151" s="439"/>
      <c r="U151" s="455" t="s">
        <v>121</v>
      </c>
      <c r="V151" s="439"/>
      <c r="W151" s="437"/>
      <c r="X151" s="437"/>
      <c r="Y151" s="435" t="s">
        <v>122</v>
      </c>
      <c r="Z151" s="437"/>
      <c r="AA151" s="405" t="s">
        <v>123</v>
      </c>
    </row>
    <row r="152" spans="1:28" ht="10.5" customHeight="1" x14ac:dyDescent="0.2">
      <c r="A152" s="457" t="s">
        <v>137</v>
      </c>
      <c r="B152" s="457"/>
      <c r="C152" s="458" t="s">
        <v>998</v>
      </c>
      <c r="D152" s="433"/>
      <c r="E152" s="459" t="s">
        <v>2309</v>
      </c>
      <c r="F152" s="433"/>
      <c r="G152" s="459" t="s">
        <v>579</v>
      </c>
      <c r="H152" s="433"/>
      <c r="I152" s="457"/>
      <c r="J152" s="457"/>
      <c r="K152" s="460"/>
      <c r="L152" s="457"/>
      <c r="M152" s="460"/>
      <c r="N152" s="457"/>
      <c r="O152" s="457" t="s">
        <v>137</v>
      </c>
      <c r="P152" s="457"/>
      <c r="Q152" s="458" t="s">
        <v>2299</v>
      </c>
      <c r="R152" s="433"/>
      <c r="S152" s="459" t="s">
        <v>2300</v>
      </c>
      <c r="T152" s="433"/>
      <c r="U152" s="459" t="s">
        <v>573</v>
      </c>
      <c r="V152" s="433"/>
      <c r="W152" s="457"/>
      <c r="X152" s="457"/>
      <c r="Y152" s="460"/>
      <c r="Z152" s="457"/>
      <c r="AA152" s="460"/>
      <c r="AB152" s="461"/>
    </row>
    <row r="153" spans="1:28" ht="10.5" customHeight="1" x14ac:dyDescent="0.2">
      <c r="A153" s="457" t="s">
        <v>138</v>
      </c>
      <c r="B153" s="457"/>
      <c r="C153" s="458" t="s">
        <v>857</v>
      </c>
      <c r="D153" s="433"/>
      <c r="E153" s="459" t="s">
        <v>2314</v>
      </c>
      <c r="F153" s="433"/>
      <c r="G153" s="459" t="s">
        <v>579</v>
      </c>
      <c r="H153" s="433"/>
      <c r="I153" s="457"/>
      <c r="J153" s="457"/>
      <c r="K153" s="462"/>
      <c r="L153" s="457"/>
      <c r="M153" s="462"/>
      <c r="N153" s="457"/>
      <c r="O153" s="457" t="s">
        <v>138</v>
      </c>
      <c r="P153" s="457"/>
      <c r="Q153" s="458" t="s">
        <v>2329</v>
      </c>
      <c r="R153" s="433"/>
      <c r="S153" s="459" t="s">
        <v>2330</v>
      </c>
      <c r="T153" s="433"/>
      <c r="U153" s="459" t="s">
        <v>573</v>
      </c>
      <c r="V153" s="433"/>
      <c r="W153" s="457"/>
      <c r="X153" s="457"/>
      <c r="Y153" s="462"/>
      <c r="Z153" s="457"/>
      <c r="AA153" s="462"/>
      <c r="AB153" s="461"/>
    </row>
    <row r="154" spans="1:28" ht="10.5" customHeight="1" x14ac:dyDescent="0.2">
      <c r="A154" s="457" t="s">
        <v>126</v>
      </c>
      <c r="B154" s="457"/>
      <c r="C154" s="458" t="s">
        <v>1930</v>
      </c>
      <c r="D154" s="433"/>
      <c r="E154" s="459" t="s">
        <v>2295</v>
      </c>
      <c r="F154" s="433"/>
      <c r="G154" s="459" t="s">
        <v>87</v>
      </c>
      <c r="H154" s="433"/>
      <c r="I154" s="457"/>
      <c r="J154" s="457"/>
      <c r="K154" s="462"/>
      <c r="L154" s="457"/>
      <c r="M154" s="462"/>
      <c r="N154" s="457"/>
      <c r="O154" s="457" t="s">
        <v>126</v>
      </c>
      <c r="P154" s="457"/>
      <c r="Q154" s="458" t="s">
        <v>1028</v>
      </c>
      <c r="R154" s="433"/>
      <c r="S154" s="459" t="s">
        <v>2311</v>
      </c>
      <c r="T154" s="433"/>
      <c r="U154" s="459" t="s">
        <v>588</v>
      </c>
      <c r="V154" s="433"/>
      <c r="W154" s="457"/>
      <c r="X154" s="457"/>
      <c r="Y154" s="462"/>
      <c r="Z154" s="457"/>
      <c r="AA154" s="462"/>
      <c r="AB154" s="461"/>
    </row>
    <row r="155" spans="1:28" ht="10.5" customHeight="1" x14ac:dyDescent="0.2">
      <c r="A155" s="457" t="s">
        <v>124</v>
      </c>
      <c r="B155" s="457"/>
      <c r="C155" s="458" t="s">
        <v>966</v>
      </c>
      <c r="D155" s="433"/>
      <c r="E155" s="459" t="s">
        <v>2303</v>
      </c>
      <c r="F155" s="433"/>
      <c r="G155" s="459" t="s">
        <v>579</v>
      </c>
      <c r="H155" s="433"/>
      <c r="I155" s="457"/>
      <c r="J155" s="457"/>
      <c r="K155" s="462"/>
      <c r="L155" s="457"/>
      <c r="M155" s="462"/>
      <c r="N155" s="457"/>
      <c r="O155" s="457" t="s">
        <v>124</v>
      </c>
      <c r="P155" s="457"/>
      <c r="Q155" s="458" t="s">
        <v>2307</v>
      </c>
      <c r="R155" s="433"/>
      <c r="S155" s="459" t="s">
        <v>2308</v>
      </c>
      <c r="T155" s="433"/>
      <c r="U155" s="459" t="s">
        <v>567</v>
      </c>
      <c r="V155" s="433"/>
      <c r="W155" s="457"/>
      <c r="X155" s="457"/>
      <c r="Y155" s="462"/>
      <c r="Z155" s="457"/>
      <c r="AA155" s="462"/>
      <c r="AB155" s="461"/>
    </row>
    <row r="156" spans="1:28" ht="10.5" customHeight="1" x14ac:dyDescent="0.2">
      <c r="A156" s="457" t="s">
        <v>125</v>
      </c>
      <c r="B156" s="457"/>
      <c r="C156" s="458" t="s">
        <v>2291</v>
      </c>
      <c r="D156" s="433"/>
      <c r="E156" s="459" t="s">
        <v>2292</v>
      </c>
      <c r="F156" s="433"/>
      <c r="G156" s="459" t="s">
        <v>573</v>
      </c>
      <c r="H156" s="433"/>
      <c r="I156" s="457"/>
      <c r="J156" s="457"/>
      <c r="K156" s="462"/>
      <c r="L156" s="457"/>
      <c r="M156" s="462"/>
      <c r="N156" s="457"/>
      <c r="O156" s="457" t="s">
        <v>125</v>
      </c>
      <c r="P156" s="457"/>
      <c r="Q156" s="458" t="s">
        <v>953</v>
      </c>
      <c r="R156" s="433"/>
      <c r="S156" s="459" t="s">
        <v>2346</v>
      </c>
      <c r="T156" s="433"/>
      <c r="U156" s="459" t="s">
        <v>1624</v>
      </c>
      <c r="V156" s="433"/>
      <c r="W156" s="457"/>
      <c r="X156" s="457"/>
      <c r="Y156" s="462"/>
      <c r="Z156" s="457"/>
      <c r="AA156" s="462"/>
      <c r="AB156" s="461"/>
    </row>
    <row r="157" spans="1:28" ht="10.5" customHeight="1" x14ac:dyDescent="0.2">
      <c r="A157" s="457" t="s">
        <v>130</v>
      </c>
      <c r="B157" s="457"/>
      <c r="C157" s="458" t="s">
        <v>332</v>
      </c>
      <c r="D157" s="433"/>
      <c r="E157" s="459" t="s">
        <v>2289</v>
      </c>
      <c r="F157" s="433"/>
      <c r="G157" s="459" t="s">
        <v>579</v>
      </c>
      <c r="H157" s="433"/>
      <c r="I157" s="457"/>
      <c r="J157" s="457"/>
      <c r="K157" s="462"/>
      <c r="L157" s="457"/>
      <c r="M157" s="462"/>
      <c r="N157" s="457"/>
      <c r="O157" s="457" t="s">
        <v>130</v>
      </c>
      <c r="P157" s="457"/>
      <c r="Q157" s="458" t="s">
        <v>669</v>
      </c>
      <c r="R157" s="433"/>
      <c r="S157" s="459" t="s">
        <v>2347</v>
      </c>
      <c r="T157" s="433"/>
      <c r="U157" s="459" t="s">
        <v>580</v>
      </c>
      <c r="V157" s="433"/>
      <c r="W157" s="457"/>
      <c r="X157" s="457"/>
      <c r="Y157" s="462"/>
      <c r="Z157" s="457"/>
      <c r="AA157" s="462"/>
      <c r="AB157" s="461"/>
    </row>
    <row r="158" spans="1:28" ht="10.5" customHeight="1" x14ac:dyDescent="0.2">
      <c r="A158" s="457" t="s">
        <v>131</v>
      </c>
      <c r="B158" s="457"/>
      <c r="C158" s="458" t="s">
        <v>963</v>
      </c>
      <c r="D158" s="433"/>
      <c r="E158" s="459" t="s">
        <v>2306</v>
      </c>
      <c r="F158" s="433"/>
      <c r="G158" s="459" t="s">
        <v>588</v>
      </c>
      <c r="H158" s="433"/>
      <c r="I158" s="457"/>
      <c r="J158" s="457"/>
      <c r="K158" s="462"/>
      <c r="L158" s="457"/>
      <c r="M158" s="462"/>
      <c r="N158" s="457"/>
      <c r="O158" s="457" t="s">
        <v>131</v>
      </c>
      <c r="P158" s="457"/>
      <c r="Q158" s="458" t="s">
        <v>913</v>
      </c>
      <c r="R158" s="433"/>
      <c r="S158" s="459" t="s">
        <v>2328</v>
      </c>
      <c r="T158" s="433"/>
      <c r="U158" s="459" t="s">
        <v>565</v>
      </c>
      <c r="V158" s="433"/>
      <c r="W158" s="457"/>
      <c r="X158" s="457"/>
      <c r="Y158" s="462"/>
      <c r="Z158" s="457"/>
      <c r="AA158" s="462"/>
      <c r="AB158" s="461"/>
    </row>
    <row r="159" spans="1:28" ht="10.5" customHeight="1" x14ac:dyDescent="0.2">
      <c r="A159" s="457" t="s">
        <v>142</v>
      </c>
      <c r="B159" s="457"/>
      <c r="C159" s="458" t="s">
        <v>2348</v>
      </c>
      <c r="D159" s="433"/>
      <c r="E159" s="459" t="s">
        <v>2349</v>
      </c>
      <c r="F159" s="433"/>
      <c r="G159" s="459" t="s">
        <v>690</v>
      </c>
      <c r="H159" s="433"/>
      <c r="I159" s="457"/>
      <c r="J159" s="457"/>
      <c r="K159" s="462"/>
      <c r="L159" s="457"/>
      <c r="M159" s="462"/>
      <c r="N159" s="457"/>
      <c r="O159" s="457" t="s">
        <v>142</v>
      </c>
      <c r="P159" s="457"/>
      <c r="Q159" s="458" t="s">
        <v>2343</v>
      </c>
      <c r="R159" s="433"/>
      <c r="S159" s="459" t="s">
        <v>2344</v>
      </c>
      <c r="T159" s="433"/>
      <c r="U159" s="459" t="s">
        <v>565</v>
      </c>
      <c r="V159" s="433"/>
      <c r="W159" s="457"/>
      <c r="X159" s="457"/>
      <c r="Y159" s="462"/>
      <c r="Z159" s="457"/>
      <c r="AA159" s="462"/>
      <c r="AB159" s="461"/>
    </row>
    <row r="160" spans="1:28" ht="10.5" customHeight="1" x14ac:dyDescent="0.2">
      <c r="A160" s="457" t="s">
        <v>611</v>
      </c>
      <c r="B160" s="457"/>
      <c r="C160" s="458" t="s">
        <v>257</v>
      </c>
      <c r="D160" s="433"/>
      <c r="E160" s="459" t="s">
        <v>2350</v>
      </c>
      <c r="F160" s="433"/>
      <c r="G160" s="459" t="s">
        <v>87</v>
      </c>
      <c r="H160" s="433"/>
      <c r="I160" s="457"/>
      <c r="J160" s="457"/>
      <c r="K160" s="462"/>
      <c r="L160" s="457"/>
      <c r="M160" s="462"/>
      <c r="N160" s="457"/>
      <c r="O160" s="457" t="s">
        <v>611</v>
      </c>
      <c r="P160" s="457"/>
      <c r="Q160" s="458" t="s">
        <v>2351</v>
      </c>
      <c r="R160" s="433"/>
      <c r="S160" s="459" t="s">
        <v>2352</v>
      </c>
      <c r="T160" s="433"/>
      <c r="U160" s="459" t="s">
        <v>568</v>
      </c>
      <c r="V160" s="433"/>
      <c r="W160" s="457"/>
      <c r="X160" s="457"/>
      <c r="Y160" s="462"/>
      <c r="Z160" s="457"/>
      <c r="AA160" s="462"/>
      <c r="AB160" s="461"/>
    </row>
    <row r="161" spans="1:28" ht="10.5" customHeight="1" x14ac:dyDescent="0.2">
      <c r="A161" s="457" t="s">
        <v>612</v>
      </c>
      <c r="B161" s="457"/>
      <c r="C161" s="458" t="s">
        <v>2835</v>
      </c>
      <c r="D161" s="433"/>
      <c r="E161" s="459" t="s">
        <v>2353</v>
      </c>
      <c r="F161" s="433"/>
      <c r="G161" s="459" t="s">
        <v>1280</v>
      </c>
      <c r="H161" s="433"/>
      <c r="I161" s="457"/>
      <c r="J161" s="457"/>
      <c r="K161" s="462"/>
      <c r="L161" s="457"/>
      <c r="M161" s="462"/>
      <c r="N161" s="457"/>
      <c r="O161" s="457" t="s">
        <v>612</v>
      </c>
      <c r="P161" s="457"/>
      <c r="Q161" s="458" t="s">
        <v>2336</v>
      </c>
      <c r="R161" s="433"/>
      <c r="S161" s="459" t="s">
        <v>2337</v>
      </c>
      <c r="T161" s="433"/>
      <c r="U161" s="459" t="s">
        <v>573</v>
      </c>
      <c r="V161" s="433"/>
      <c r="W161" s="457"/>
      <c r="X161" s="457"/>
      <c r="Y161" s="462"/>
      <c r="Z161" s="457"/>
      <c r="AA161" s="462"/>
      <c r="AB161" s="461"/>
    </row>
    <row r="162" spans="1:28" ht="10.5" customHeight="1" x14ac:dyDescent="0.2">
      <c r="A162" s="457" t="s">
        <v>613</v>
      </c>
      <c r="B162" s="457"/>
      <c r="C162" s="458" t="s">
        <v>2284</v>
      </c>
      <c r="D162" s="433"/>
      <c r="E162" s="459" t="s">
        <v>2285</v>
      </c>
      <c r="F162" s="433"/>
      <c r="G162" s="459" t="s">
        <v>564</v>
      </c>
      <c r="H162" s="433"/>
      <c r="I162" s="457"/>
      <c r="J162" s="457"/>
      <c r="K162" s="462"/>
      <c r="L162" s="457"/>
      <c r="M162" s="462"/>
      <c r="N162" s="457"/>
      <c r="O162" s="457" t="s">
        <v>613</v>
      </c>
      <c r="P162" s="457"/>
      <c r="Q162" s="458" t="s">
        <v>2340</v>
      </c>
      <c r="R162" s="433"/>
      <c r="S162" s="459" t="s">
        <v>2341</v>
      </c>
      <c r="T162" s="433"/>
      <c r="U162" s="459" t="s">
        <v>573</v>
      </c>
      <c r="V162" s="433"/>
      <c r="W162" s="457"/>
      <c r="X162" s="457"/>
      <c r="Y162" s="462"/>
      <c r="Z162" s="457"/>
      <c r="AA162" s="462"/>
      <c r="AB162" s="461"/>
    </row>
    <row r="163" spans="1:28" ht="10.5" customHeight="1" x14ac:dyDescent="0.2">
      <c r="A163" s="457" t="s">
        <v>614</v>
      </c>
      <c r="B163" s="457"/>
      <c r="C163" s="458" t="s">
        <v>879</v>
      </c>
      <c r="D163" s="433"/>
      <c r="E163" s="459" t="s">
        <v>2354</v>
      </c>
      <c r="F163" s="433"/>
      <c r="G163" s="459" t="s">
        <v>690</v>
      </c>
      <c r="H163" s="433"/>
      <c r="I163" s="457"/>
      <c r="J163" s="457"/>
      <c r="K163" s="462"/>
      <c r="L163" s="457"/>
      <c r="M163" s="462"/>
      <c r="N163" s="457"/>
      <c r="O163" s="457" t="s">
        <v>614</v>
      </c>
      <c r="P163" s="457"/>
      <c r="Q163" s="458" t="s">
        <v>2296</v>
      </c>
      <c r="R163" s="433"/>
      <c r="S163" s="459" t="s">
        <v>2297</v>
      </c>
      <c r="T163" s="433"/>
      <c r="U163" s="459" t="s">
        <v>566</v>
      </c>
      <c r="V163" s="433"/>
      <c r="W163" s="457"/>
      <c r="X163" s="457"/>
      <c r="Y163" s="462"/>
      <c r="Z163" s="457"/>
      <c r="AA163" s="462"/>
      <c r="AB163" s="461"/>
    </row>
    <row r="164" spans="1:28" ht="10.5" customHeight="1" x14ac:dyDescent="0.2">
      <c r="A164" s="457" t="s">
        <v>615</v>
      </c>
      <c r="B164" s="457"/>
      <c r="C164" s="458" t="s">
        <v>1998</v>
      </c>
      <c r="D164" s="433"/>
      <c r="E164" s="459" t="s">
        <v>2273</v>
      </c>
      <c r="F164" s="433"/>
      <c r="G164" s="459" t="s">
        <v>564</v>
      </c>
      <c r="H164" s="433"/>
      <c r="I164" s="457"/>
      <c r="J164" s="457"/>
      <c r="K164" s="462"/>
      <c r="L164" s="457"/>
      <c r="M164" s="462"/>
      <c r="N164" s="457"/>
      <c r="O164" s="457" t="s">
        <v>615</v>
      </c>
      <c r="P164" s="457"/>
      <c r="Q164" s="458" t="s">
        <v>2318</v>
      </c>
      <c r="R164" s="433"/>
      <c r="S164" s="459" t="s">
        <v>2319</v>
      </c>
      <c r="T164" s="433"/>
      <c r="U164" s="459" t="s">
        <v>566</v>
      </c>
      <c r="V164" s="433"/>
      <c r="W164" s="457"/>
      <c r="X164" s="457"/>
      <c r="Y164" s="462"/>
      <c r="Z164" s="457"/>
      <c r="AA164" s="462"/>
      <c r="AB164" s="461"/>
    </row>
    <row r="165" spans="1:28" ht="10.5" customHeight="1" x14ac:dyDescent="0.2">
      <c r="A165" s="457" t="s">
        <v>616</v>
      </c>
      <c r="B165" s="457"/>
      <c r="C165" s="458" t="s">
        <v>835</v>
      </c>
      <c r="D165" s="433"/>
      <c r="E165" s="459" t="s">
        <v>2355</v>
      </c>
      <c r="F165" s="433"/>
      <c r="G165" s="459" t="s">
        <v>690</v>
      </c>
      <c r="H165" s="433"/>
      <c r="I165" s="457"/>
      <c r="J165" s="457"/>
      <c r="K165" s="462"/>
      <c r="L165" s="457"/>
      <c r="M165" s="462"/>
      <c r="N165" s="457"/>
      <c r="O165" s="457" t="s">
        <v>616</v>
      </c>
      <c r="P165" s="457"/>
      <c r="Q165" s="458" t="s">
        <v>2356</v>
      </c>
      <c r="R165" s="433"/>
      <c r="S165" s="459" t="s">
        <v>2357</v>
      </c>
      <c r="T165" s="433"/>
      <c r="U165" s="459" t="s">
        <v>2358</v>
      </c>
      <c r="V165" s="433"/>
      <c r="W165" s="457"/>
      <c r="X165" s="457"/>
      <c r="Y165" s="462"/>
      <c r="Z165" s="457"/>
      <c r="AA165" s="462"/>
      <c r="AB165" s="461"/>
    </row>
    <row r="166" spans="1:28" ht="10.5" customHeight="1" x14ac:dyDescent="0.2">
      <c r="A166" s="457" t="s">
        <v>623</v>
      </c>
      <c r="B166" s="457"/>
      <c r="C166" s="458" t="s">
        <v>851</v>
      </c>
      <c r="D166" s="433"/>
      <c r="E166" s="459" t="s">
        <v>2277</v>
      </c>
      <c r="F166" s="433"/>
      <c r="G166" s="459" t="s">
        <v>690</v>
      </c>
      <c r="H166" s="433"/>
      <c r="I166" s="457"/>
      <c r="J166" s="457"/>
      <c r="K166" s="462"/>
      <c r="L166" s="457"/>
      <c r="M166" s="462"/>
      <c r="N166" s="457"/>
      <c r="O166" s="457" t="s">
        <v>623</v>
      </c>
      <c r="P166" s="457"/>
      <c r="Q166" s="458" t="s">
        <v>2304</v>
      </c>
      <c r="R166" s="433"/>
      <c r="S166" s="459" t="s">
        <v>2305</v>
      </c>
      <c r="T166" s="433"/>
      <c r="U166" s="459" t="s">
        <v>573</v>
      </c>
      <c r="V166" s="433"/>
      <c r="W166" s="457"/>
      <c r="X166" s="457"/>
      <c r="Y166" s="462"/>
      <c r="Z166" s="457"/>
      <c r="AA166" s="462"/>
      <c r="AB166" s="461"/>
    </row>
    <row r="167" spans="1:28" ht="10.5" customHeight="1" x14ac:dyDescent="0.2">
      <c r="A167" s="457" t="s">
        <v>624</v>
      </c>
      <c r="B167" s="457"/>
      <c r="C167" s="458" t="s">
        <v>298</v>
      </c>
      <c r="D167" s="433"/>
      <c r="E167" s="459" t="s">
        <v>2286</v>
      </c>
      <c r="F167" s="433"/>
      <c r="G167" s="459" t="s">
        <v>2287</v>
      </c>
      <c r="H167" s="433"/>
      <c r="I167" s="457"/>
      <c r="J167" s="457"/>
      <c r="K167" s="462"/>
      <c r="L167" s="457"/>
      <c r="M167" s="462"/>
      <c r="N167" s="457"/>
      <c r="O167" s="457" t="s">
        <v>624</v>
      </c>
      <c r="P167" s="457"/>
      <c r="Q167" s="458" t="s">
        <v>2275</v>
      </c>
      <c r="R167" s="433"/>
      <c r="S167" s="459" t="s">
        <v>2276</v>
      </c>
      <c r="T167" s="433"/>
      <c r="U167" s="459" t="s">
        <v>567</v>
      </c>
      <c r="V167" s="433"/>
      <c r="W167" s="457"/>
      <c r="X167" s="457"/>
      <c r="Y167" s="462"/>
      <c r="Z167" s="457"/>
      <c r="AA167" s="462"/>
      <c r="AB167" s="461"/>
    </row>
    <row r="168" spans="1:28" ht="10.5" customHeight="1" x14ac:dyDescent="0.2">
      <c r="A168" s="433" t="s">
        <v>714</v>
      </c>
      <c r="B168" s="457"/>
      <c r="C168" s="458"/>
      <c r="D168" s="433"/>
      <c r="E168" s="459"/>
      <c r="F168" s="433"/>
      <c r="G168" s="459"/>
      <c r="H168" s="433"/>
      <c r="I168" s="457"/>
      <c r="J168" s="457"/>
      <c r="K168" s="462"/>
      <c r="L168" s="457"/>
      <c r="M168" s="462"/>
      <c r="N168" s="457"/>
      <c r="O168" s="433" t="s">
        <v>714</v>
      </c>
      <c r="P168" s="457"/>
      <c r="Q168" s="458"/>
      <c r="R168" s="433"/>
      <c r="S168" s="459"/>
      <c r="T168" s="433"/>
      <c r="U168" s="459"/>
      <c r="V168" s="433"/>
      <c r="W168" s="457"/>
      <c r="X168" s="457"/>
      <c r="Y168" s="462"/>
      <c r="Z168" s="457"/>
      <c r="AA168" s="462"/>
      <c r="AB168" s="461"/>
    </row>
    <row r="169" spans="1:28" ht="10.5" customHeight="1" x14ac:dyDescent="0.2">
      <c r="A169" s="457" t="s">
        <v>625</v>
      </c>
      <c r="B169" s="457"/>
      <c r="C169" s="458" t="s">
        <v>2312</v>
      </c>
      <c r="D169" s="433"/>
      <c r="E169" s="459" t="s">
        <v>2313</v>
      </c>
      <c r="F169" s="433"/>
      <c r="G169" s="459" t="s">
        <v>566</v>
      </c>
      <c r="H169" s="433"/>
      <c r="I169" s="457"/>
      <c r="J169" s="457"/>
      <c r="K169" s="462"/>
      <c r="L169" s="457"/>
      <c r="M169" s="462"/>
      <c r="N169" s="457"/>
      <c r="O169" s="457" t="s">
        <v>625</v>
      </c>
      <c r="P169" s="457"/>
      <c r="Q169" s="458" t="s">
        <v>2359</v>
      </c>
      <c r="R169" s="433"/>
      <c r="S169" s="459" t="s">
        <v>2360</v>
      </c>
      <c r="T169" s="433"/>
      <c r="U169" s="459" t="s">
        <v>671</v>
      </c>
      <c r="V169" s="433"/>
      <c r="W169" s="457"/>
      <c r="X169" s="457"/>
      <c r="Y169" s="463"/>
      <c r="Z169" s="457"/>
      <c r="AA169" s="463"/>
      <c r="AB169" s="461"/>
    </row>
    <row r="170" spans="1:28" ht="10.5" customHeight="1" x14ac:dyDescent="0.2">
      <c r="A170" s="457" t="s">
        <v>626</v>
      </c>
      <c r="B170" s="457"/>
      <c r="C170" s="458" t="s">
        <v>919</v>
      </c>
      <c r="D170" s="433"/>
      <c r="E170" s="459" t="s">
        <v>2280</v>
      </c>
      <c r="F170" s="433"/>
      <c r="G170" s="459" t="s">
        <v>579</v>
      </c>
      <c r="H170" s="433"/>
      <c r="I170" s="457"/>
      <c r="J170" s="457"/>
      <c r="K170" s="463"/>
      <c r="L170" s="457"/>
      <c r="M170" s="463"/>
      <c r="N170" s="457"/>
    </row>
    <row r="176" spans="1:28" ht="19.95" customHeight="1" x14ac:dyDescent="0.2">
      <c r="A176" s="452" t="s">
        <v>2361</v>
      </c>
    </row>
    <row r="177" spans="1:27" ht="10.95" hidden="1" customHeight="1" x14ac:dyDescent="0.2"/>
    <row r="178" spans="1:27" ht="10.95" hidden="1" customHeight="1" x14ac:dyDescent="0.2"/>
    <row r="179" spans="1:27" ht="10.95" hidden="1" customHeight="1" x14ac:dyDescent="0.2"/>
    <row r="180" spans="1:27" ht="10.95" customHeight="1" x14ac:dyDescent="0.2"/>
    <row r="181" spans="1:27" ht="10.95" customHeight="1" x14ac:dyDescent="0.2">
      <c r="A181" s="433" t="s">
        <v>2362</v>
      </c>
    </row>
    <row r="182" spans="1:27" ht="10.95" customHeight="1" x14ac:dyDescent="0.2">
      <c r="A182" s="436" t="s">
        <v>2363</v>
      </c>
      <c r="B182" s="437"/>
      <c r="C182" s="438"/>
      <c r="D182" s="439"/>
      <c r="E182" s="439"/>
      <c r="F182" s="439"/>
      <c r="G182" s="439"/>
      <c r="H182" s="439"/>
      <c r="I182" s="437"/>
      <c r="J182" s="437"/>
      <c r="K182" s="437"/>
      <c r="L182" s="437"/>
      <c r="M182" s="437"/>
      <c r="N182" s="437"/>
      <c r="O182" s="437"/>
      <c r="P182" s="437"/>
      <c r="Q182" s="438"/>
      <c r="R182" s="439"/>
      <c r="S182" s="439"/>
      <c r="T182" s="439"/>
      <c r="U182" s="439"/>
      <c r="V182" s="439"/>
      <c r="W182" s="437"/>
      <c r="X182" s="437"/>
      <c r="Y182" s="437"/>
      <c r="Z182" s="437"/>
      <c r="AA182" s="437"/>
    </row>
    <row r="183" spans="1:27" ht="6" customHeight="1" x14ac:dyDescent="0.2">
      <c r="A183" s="433"/>
    </row>
    <row r="184" spans="1:27" ht="15" customHeight="1" x14ac:dyDescent="0.2">
      <c r="A184" s="453" t="s">
        <v>116</v>
      </c>
    </row>
    <row r="185" spans="1:27" ht="6" customHeight="1" x14ac:dyDescent="0.2"/>
    <row r="186" spans="1:27" ht="13.05" customHeight="1" x14ac:dyDescent="0.2">
      <c r="M186" s="405" t="s">
        <v>117</v>
      </c>
    </row>
    <row r="187" spans="1:27" ht="10.5" customHeight="1" x14ac:dyDescent="0.2">
      <c r="A187" s="455" t="s">
        <v>118</v>
      </c>
      <c r="B187" s="437"/>
      <c r="C187" s="456" t="s">
        <v>119</v>
      </c>
      <c r="D187" s="439"/>
      <c r="E187" s="455" t="s">
        <v>120</v>
      </c>
      <c r="F187" s="439"/>
      <c r="G187" s="455" t="s">
        <v>121</v>
      </c>
      <c r="H187" s="439"/>
      <c r="I187" s="437"/>
      <c r="J187" s="437"/>
      <c r="K187" s="435" t="s">
        <v>122</v>
      </c>
      <c r="L187" s="437"/>
      <c r="M187" s="405" t="s">
        <v>123</v>
      </c>
    </row>
    <row r="188" spans="1:27" ht="10.5" customHeight="1" x14ac:dyDescent="0.2">
      <c r="A188" s="457" t="s">
        <v>125</v>
      </c>
      <c r="B188" s="457"/>
      <c r="C188" s="458" t="s">
        <v>2364</v>
      </c>
      <c r="D188" s="433"/>
      <c r="E188" s="459" t="s">
        <v>2365</v>
      </c>
      <c r="F188" s="433"/>
      <c r="G188" s="459" t="s">
        <v>1280</v>
      </c>
      <c r="H188" s="433"/>
      <c r="I188" s="457"/>
      <c r="J188" s="457"/>
      <c r="K188" s="480"/>
      <c r="L188" s="457"/>
      <c r="M188" s="480"/>
      <c r="N188" s="457"/>
    </row>
  </sheetData>
  <phoneticPr fontId="3"/>
  <printOptions horizontalCentered="1"/>
  <pageMargins left="0.59055118110236227" right="0.59055118110236227" top="0.74803149606299213" bottom="0.74803149606299213" header="0.31496062992125984" footer="0.31496062992125984"/>
  <pageSetup paperSize="9" firstPageNumber="11" orientation="portrait" useFirstPageNumber="1" r:id="rId1"/>
  <headerFooter>
    <oddFooter>&amp;C－ 一般　&amp;P　－</oddFooter>
  </headerFooter>
  <rowBreaks count="2" manualBreakCount="2">
    <brk id="86" max="26" man="1"/>
    <brk id="139" max="26"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2"/>
  <dimension ref="A1:Z81"/>
  <sheetViews>
    <sheetView workbookViewId="0">
      <selection activeCell="N26" sqref="N26"/>
    </sheetView>
  </sheetViews>
  <sheetFormatPr defaultColWidth="9" defaultRowHeight="10.5" customHeight="1" x14ac:dyDescent="0.2"/>
  <cols>
    <col min="1" max="1" width="4.109375" style="457" customWidth="1"/>
    <col min="2" max="2" width="0.33203125" style="433" customWidth="1"/>
    <col min="3" max="3" width="4.109375" style="457" customWidth="1"/>
    <col min="4" max="4" width="0.33203125" style="433" customWidth="1"/>
    <col min="5" max="5" width="8.6640625" style="433" customWidth="1"/>
    <col min="6" max="6" width="2.109375" style="433" customWidth="1"/>
    <col min="7" max="7" width="0.33203125" style="433" customWidth="1"/>
    <col min="8" max="8" width="10.109375" style="433" customWidth="1"/>
    <col min="9" max="9" width="0.88671875" style="433" customWidth="1"/>
    <col min="10" max="10" width="4.109375" style="457" customWidth="1"/>
    <col min="11" max="11" width="0.33203125" style="433" customWidth="1"/>
    <col min="12" max="12" width="4.109375" style="457" customWidth="1"/>
    <col min="13" max="13" width="0.33203125" style="433" customWidth="1"/>
    <col min="14" max="14" width="8.6640625" style="433" customWidth="1"/>
    <col min="15" max="15" width="2.109375" style="457" customWidth="1"/>
    <col min="16" max="16" width="0.33203125" style="433" customWidth="1"/>
    <col min="17" max="17" width="10.109375" style="433" customWidth="1"/>
    <col min="18" max="18" width="0.88671875" style="433" customWidth="1"/>
    <col min="19" max="19" width="4.109375" style="457" customWidth="1"/>
    <col min="20" max="20" width="0.33203125" style="433" customWidth="1"/>
    <col min="21" max="21" width="4.109375" style="457" customWidth="1"/>
    <col min="22" max="22" width="0.33203125" style="433" customWidth="1"/>
    <col min="23" max="23" width="8.6640625" style="433" customWidth="1"/>
    <col min="24" max="24" width="2.109375" style="461" customWidth="1"/>
    <col min="25" max="25" width="0.33203125" style="433" customWidth="1"/>
    <col min="26" max="26" width="10.109375" style="433" customWidth="1"/>
    <col min="27" max="16384" width="9" style="461"/>
  </cols>
  <sheetData>
    <row r="1" spans="1:26" ht="19.95" customHeight="1" x14ac:dyDescent="0.2">
      <c r="A1" s="481" t="s">
        <v>2366</v>
      </c>
      <c r="B1" s="466"/>
      <c r="C1" s="472"/>
      <c r="E1" s="466"/>
      <c r="F1" s="466"/>
      <c r="G1" s="466"/>
      <c r="H1" s="466"/>
      <c r="I1" s="466"/>
      <c r="J1" s="472"/>
      <c r="K1" s="466"/>
      <c r="L1" s="472"/>
      <c r="M1" s="466"/>
      <c r="N1" s="466"/>
      <c r="O1" s="472"/>
      <c r="R1" s="466"/>
      <c r="S1" s="472"/>
      <c r="T1" s="466"/>
      <c r="U1" s="472"/>
      <c r="V1" s="466"/>
      <c r="W1" s="466"/>
      <c r="X1" s="482"/>
      <c r="Y1" s="466"/>
      <c r="Z1" s="466"/>
    </row>
    <row r="2" spans="1:26" ht="10.95" hidden="1" customHeight="1" x14ac:dyDescent="0.2">
      <c r="E2" s="466"/>
      <c r="F2" s="466"/>
      <c r="G2" s="466"/>
      <c r="M2" s="466"/>
      <c r="N2" s="466"/>
      <c r="O2" s="472"/>
      <c r="R2" s="466"/>
      <c r="Y2" s="466"/>
      <c r="Z2" s="466"/>
    </row>
    <row r="3" spans="1:26" ht="10.95" hidden="1" customHeight="1" x14ac:dyDescent="0.2">
      <c r="A3" s="472"/>
      <c r="B3" s="466"/>
      <c r="E3" s="466"/>
      <c r="F3" s="466"/>
      <c r="G3" s="466"/>
      <c r="H3" s="466"/>
      <c r="I3" s="466"/>
      <c r="J3" s="472"/>
      <c r="K3" s="466"/>
      <c r="L3" s="472"/>
      <c r="M3" s="466"/>
      <c r="R3" s="466"/>
      <c r="S3" s="472"/>
      <c r="T3" s="466"/>
      <c r="U3" s="472"/>
      <c r="V3" s="466"/>
      <c r="W3" s="466"/>
      <c r="X3" s="482"/>
      <c r="Y3" s="466"/>
    </row>
    <row r="4" spans="1:26" ht="10.95" customHeight="1" x14ac:dyDescent="0.2"/>
    <row r="5" spans="1:26" ht="10.95" customHeight="1" x14ac:dyDescent="0.2">
      <c r="A5" s="472"/>
      <c r="B5" s="466"/>
      <c r="E5" s="466"/>
      <c r="F5" s="466"/>
      <c r="G5" s="466"/>
      <c r="K5" s="466"/>
      <c r="L5" s="472"/>
      <c r="M5" s="466"/>
      <c r="R5" s="466"/>
      <c r="S5" s="472"/>
      <c r="T5" s="466"/>
      <c r="U5" s="472"/>
      <c r="V5" s="466"/>
      <c r="W5" s="466"/>
      <c r="X5" s="482"/>
      <c r="Y5" s="466"/>
    </row>
    <row r="6" spans="1:26" ht="10.95" customHeight="1" x14ac:dyDescent="0.2">
      <c r="A6" s="466" t="s">
        <v>739</v>
      </c>
      <c r="B6" s="466"/>
      <c r="E6" s="466"/>
      <c r="F6" s="466"/>
      <c r="G6" s="466"/>
      <c r="H6" s="466"/>
      <c r="I6" s="466"/>
      <c r="J6" s="472"/>
      <c r="K6" s="466"/>
      <c r="L6" s="472"/>
      <c r="M6" s="466"/>
      <c r="R6" s="466"/>
      <c r="S6" s="472"/>
      <c r="T6" s="466"/>
      <c r="U6" s="472"/>
      <c r="V6" s="466"/>
      <c r="W6" s="466"/>
      <c r="X6" s="482"/>
      <c r="Y6" s="466"/>
    </row>
    <row r="7" spans="1:26" ht="10.95" customHeight="1" x14ac:dyDescent="0.2">
      <c r="A7" s="436" t="s">
        <v>2367</v>
      </c>
      <c r="B7" s="436"/>
      <c r="C7" s="483"/>
      <c r="D7" s="436"/>
      <c r="E7" s="470"/>
      <c r="F7" s="470"/>
      <c r="G7" s="470"/>
      <c r="H7" s="436"/>
      <c r="I7" s="436"/>
      <c r="J7" s="483"/>
      <c r="K7" s="436"/>
      <c r="L7" s="483"/>
      <c r="M7" s="470"/>
      <c r="N7" s="436"/>
      <c r="O7" s="483"/>
      <c r="P7" s="436"/>
      <c r="Q7" s="436"/>
      <c r="R7" s="470"/>
      <c r="S7" s="483"/>
      <c r="T7" s="436"/>
      <c r="U7" s="483"/>
      <c r="V7" s="436"/>
      <c r="W7" s="436"/>
      <c r="X7" s="469"/>
      <c r="Y7" s="470"/>
      <c r="Z7" s="436"/>
    </row>
    <row r="8" spans="1:26" ht="6" customHeight="1" x14ac:dyDescent="0.2">
      <c r="A8" s="466"/>
      <c r="B8" s="466"/>
      <c r="E8" s="466"/>
      <c r="F8" s="466"/>
      <c r="G8" s="466"/>
      <c r="H8" s="466"/>
      <c r="I8" s="466"/>
      <c r="J8" s="472"/>
      <c r="K8" s="466"/>
      <c r="L8" s="472"/>
      <c r="M8" s="466"/>
      <c r="R8" s="466"/>
      <c r="T8" s="466"/>
      <c r="U8" s="472"/>
      <c r="V8" s="466"/>
      <c r="W8" s="466"/>
      <c r="X8" s="482"/>
      <c r="Y8" s="466"/>
    </row>
    <row r="9" spans="1:26" ht="15" customHeight="1" x14ac:dyDescent="0.2">
      <c r="A9" s="453" t="s">
        <v>116</v>
      </c>
      <c r="E9" s="466"/>
      <c r="F9" s="466"/>
      <c r="G9" s="466"/>
      <c r="M9" s="466"/>
      <c r="R9" s="466"/>
      <c r="Y9" s="466"/>
    </row>
    <row r="10" spans="1:26" ht="6" customHeight="1" x14ac:dyDescent="0.2">
      <c r="A10" s="472"/>
      <c r="B10" s="466"/>
      <c r="E10" s="466"/>
      <c r="F10" s="466"/>
      <c r="G10" s="466"/>
      <c r="H10" s="466"/>
      <c r="I10" s="466"/>
      <c r="J10" s="472"/>
      <c r="K10" s="466"/>
      <c r="L10" s="472"/>
      <c r="M10" s="466"/>
      <c r="R10" s="466"/>
      <c r="S10" s="472"/>
      <c r="T10" s="466"/>
      <c r="U10" s="472"/>
      <c r="V10" s="466"/>
      <c r="W10" s="466"/>
      <c r="X10" s="482"/>
      <c r="Y10" s="466"/>
    </row>
    <row r="11" spans="1:26" ht="13.05" customHeight="1" x14ac:dyDescent="0.2">
      <c r="C11" s="472"/>
      <c r="E11" s="466"/>
      <c r="F11" s="466"/>
      <c r="G11" s="466"/>
      <c r="M11" s="466"/>
      <c r="N11" s="466"/>
      <c r="O11" s="472"/>
      <c r="R11" s="466"/>
      <c r="Y11" s="466"/>
      <c r="Z11" s="466"/>
    </row>
    <row r="12" spans="1:26" ht="12" customHeight="1" x14ac:dyDescent="0.2">
      <c r="A12" s="465" t="s">
        <v>204</v>
      </c>
      <c r="B12" s="466"/>
      <c r="C12" s="674" t="s">
        <v>2368</v>
      </c>
      <c r="D12" s="667"/>
      <c r="E12" s="667"/>
      <c r="F12" s="675"/>
      <c r="G12" s="675"/>
      <c r="H12" s="675"/>
      <c r="I12" s="466"/>
      <c r="J12" s="465" t="s">
        <v>205</v>
      </c>
      <c r="K12" s="466"/>
      <c r="L12" s="674" t="s">
        <v>915</v>
      </c>
      <c r="M12" s="667"/>
      <c r="N12" s="667"/>
      <c r="O12" s="675"/>
      <c r="P12" s="675"/>
      <c r="Q12" s="675"/>
      <c r="R12" s="466"/>
      <c r="S12" s="472"/>
      <c r="T12" s="466"/>
      <c r="U12" s="472"/>
      <c r="V12" s="466"/>
      <c r="W12" s="466"/>
      <c r="X12" s="482"/>
      <c r="Y12" s="466"/>
      <c r="Z12" s="466"/>
    </row>
    <row r="13" spans="1:26" ht="12" customHeight="1" x14ac:dyDescent="0.15">
      <c r="A13" s="467" t="s">
        <v>277</v>
      </c>
      <c r="B13" s="436"/>
      <c r="C13" s="484" t="s">
        <v>119</v>
      </c>
      <c r="D13" s="436"/>
      <c r="E13" s="471" t="s">
        <v>120</v>
      </c>
      <c r="F13" s="470"/>
      <c r="G13" s="470"/>
      <c r="H13" s="468" t="s">
        <v>424</v>
      </c>
      <c r="J13" s="467" t="s">
        <v>277</v>
      </c>
      <c r="K13" s="436"/>
      <c r="L13" s="467" t="s">
        <v>119</v>
      </c>
      <c r="M13" s="470"/>
      <c r="N13" s="471" t="s">
        <v>120</v>
      </c>
      <c r="O13" s="485"/>
      <c r="P13" s="436"/>
      <c r="Q13" s="468" t="s">
        <v>424</v>
      </c>
      <c r="R13" s="466"/>
      <c r="Y13" s="466"/>
      <c r="Z13" s="466"/>
    </row>
    <row r="14" spans="1:26" ht="10.5" customHeight="1" x14ac:dyDescent="0.2">
      <c r="A14" s="472" t="s">
        <v>425</v>
      </c>
      <c r="B14" s="466"/>
      <c r="C14" s="473" t="s">
        <v>2364</v>
      </c>
      <c r="E14" s="676" t="s">
        <v>2365</v>
      </c>
      <c r="F14" s="671"/>
      <c r="G14" s="466"/>
      <c r="H14" s="474" t="s">
        <v>424</v>
      </c>
      <c r="I14" s="466"/>
      <c r="J14" s="472" t="s">
        <v>425</v>
      </c>
      <c r="K14" s="466"/>
      <c r="L14" s="473" t="s">
        <v>928</v>
      </c>
      <c r="M14" s="466"/>
      <c r="N14" s="676" t="s">
        <v>2240</v>
      </c>
      <c r="O14" s="723"/>
      <c r="Q14" s="459" t="s">
        <v>424</v>
      </c>
      <c r="R14" s="466"/>
      <c r="S14" s="472"/>
      <c r="T14" s="466"/>
      <c r="U14" s="472"/>
      <c r="V14" s="466"/>
      <c r="W14" s="466"/>
      <c r="X14" s="482"/>
      <c r="Y14" s="466"/>
      <c r="Z14" s="466"/>
    </row>
    <row r="15" spans="1:26" ht="10.5" customHeight="1" x14ac:dyDescent="0.2">
      <c r="A15" s="457" t="s">
        <v>425</v>
      </c>
      <c r="C15" s="473" t="s">
        <v>2245</v>
      </c>
      <c r="E15" s="673" t="s">
        <v>2246</v>
      </c>
      <c r="F15" s="667"/>
      <c r="H15" s="459" t="s">
        <v>424</v>
      </c>
      <c r="J15" s="457" t="s">
        <v>425</v>
      </c>
      <c r="L15" s="458" t="s">
        <v>817</v>
      </c>
      <c r="N15" s="672" t="s">
        <v>2254</v>
      </c>
      <c r="O15" s="722"/>
      <c r="Q15" s="459" t="s">
        <v>424</v>
      </c>
      <c r="Z15" s="466"/>
    </row>
    <row r="16" spans="1:26" ht="10.5" customHeight="1" x14ac:dyDescent="0.2">
      <c r="A16" s="472" t="s">
        <v>425</v>
      </c>
      <c r="B16" s="466"/>
      <c r="C16" s="473" t="s">
        <v>2238</v>
      </c>
      <c r="E16" s="672" t="s">
        <v>2239</v>
      </c>
      <c r="F16" s="667"/>
      <c r="G16" s="466"/>
      <c r="H16" s="459" t="s">
        <v>424</v>
      </c>
      <c r="J16" s="457" t="s">
        <v>425</v>
      </c>
      <c r="K16" s="466"/>
      <c r="L16" s="473" t="s">
        <v>925</v>
      </c>
      <c r="M16" s="466"/>
      <c r="N16" s="672" t="s">
        <v>2241</v>
      </c>
      <c r="O16" s="722"/>
      <c r="Q16" s="459" t="s">
        <v>424</v>
      </c>
      <c r="R16" s="466"/>
      <c r="S16" s="472"/>
      <c r="T16" s="466"/>
      <c r="U16" s="472"/>
      <c r="V16" s="466"/>
      <c r="W16" s="466"/>
      <c r="X16" s="482"/>
      <c r="Y16" s="466"/>
      <c r="Z16" s="466"/>
    </row>
    <row r="17" spans="1:26" ht="10.5" customHeight="1" x14ac:dyDescent="0.2">
      <c r="A17" s="472" t="s">
        <v>425</v>
      </c>
      <c r="B17" s="466"/>
      <c r="C17" s="473" t="s">
        <v>2255</v>
      </c>
      <c r="E17" s="672" t="s">
        <v>2256</v>
      </c>
      <c r="F17" s="667"/>
      <c r="G17" s="466"/>
      <c r="H17" s="474" t="s">
        <v>424</v>
      </c>
      <c r="I17" s="466"/>
      <c r="J17" s="472" t="s">
        <v>425</v>
      </c>
      <c r="K17" s="466"/>
      <c r="L17" s="473" t="s">
        <v>2250</v>
      </c>
      <c r="M17" s="466"/>
      <c r="N17" s="672" t="s">
        <v>2251</v>
      </c>
      <c r="O17" s="722"/>
      <c r="Q17" s="459" t="s">
        <v>424</v>
      </c>
      <c r="R17" s="466"/>
      <c r="S17" s="472"/>
      <c r="T17" s="466"/>
      <c r="U17" s="472"/>
      <c r="V17" s="466"/>
      <c r="W17" s="466"/>
      <c r="X17" s="482"/>
      <c r="Y17" s="466"/>
      <c r="Z17" s="466"/>
    </row>
    <row r="18" spans="1:26" ht="10.5" customHeight="1" x14ac:dyDescent="0.2">
      <c r="A18" s="457" t="s">
        <v>425</v>
      </c>
      <c r="E18" s="466"/>
      <c r="F18" s="466"/>
      <c r="G18" s="466"/>
      <c r="J18" s="457" t="s">
        <v>425</v>
      </c>
      <c r="M18" s="466"/>
      <c r="R18" s="466"/>
      <c r="Y18" s="466"/>
    </row>
    <row r="19" spans="1:26" ht="10.5" customHeight="1" x14ac:dyDescent="0.2">
      <c r="A19" s="472" t="s">
        <v>425</v>
      </c>
      <c r="B19" s="466"/>
      <c r="C19" s="463"/>
      <c r="E19" s="486"/>
      <c r="F19" s="486"/>
      <c r="G19" s="466"/>
      <c r="H19" s="486"/>
      <c r="I19" s="466"/>
      <c r="J19" s="472" t="s">
        <v>425</v>
      </c>
      <c r="K19" s="466"/>
      <c r="L19" s="487"/>
      <c r="M19" s="466"/>
      <c r="N19" s="489"/>
      <c r="O19" s="463"/>
      <c r="Q19" s="489"/>
      <c r="R19" s="466"/>
      <c r="S19" s="472"/>
      <c r="T19" s="466"/>
      <c r="U19" s="472"/>
      <c r="V19" s="466"/>
      <c r="W19" s="466"/>
      <c r="X19" s="482"/>
      <c r="Y19" s="466"/>
    </row>
    <row r="20" spans="1:26" ht="6" customHeight="1" x14ac:dyDescent="0.2">
      <c r="E20" s="466"/>
      <c r="F20" s="466"/>
      <c r="G20" s="466"/>
      <c r="M20" s="466"/>
      <c r="R20" s="466"/>
      <c r="Y20" s="466"/>
    </row>
    <row r="21" spans="1:26" ht="10.5" customHeight="1" x14ac:dyDescent="0.15">
      <c r="A21" s="484" t="s">
        <v>122</v>
      </c>
      <c r="B21" s="470"/>
      <c r="C21" s="490" t="s">
        <v>275</v>
      </c>
      <c r="E21" s="466"/>
      <c r="F21" s="466"/>
      <c r="G21" s="470"/>
      <c r="H21" s="491" t="s">
        <v>123</v>
      </c>
      <c r="I21" s="466"/>
      <c r="J21" s="472"/>
      <c r="K21" s="466"/>
      <c r="L21" s="472"/>
      <c r="M21" s="466"/>
      <c r="R21" s="466"/>
      <c r="S21" s="472"/>
      <c r="T21" s="466"/>
      <c r="U21" s="472"/>
      <c r="V21" s="466"/>
      <c r="W21" s="466"/>
      <c r="X21" s="482"/>
      <c r="Y21" s="466"/>
    </row>
    <row r="22" spans="1:26" ht="13.05" customHeight="1" x14ac:dyDescent="0.2">
      <c r="A22" s="457" t="s">
        <v>137</v>
      </c>
      <c r="C22" s="460"/>
      <c r="D22" s="492"/>
      <c r="E22" s="493"/>
      <c r="F22" s="493"/>
      <c r="G22" s="466"/>
      <c r="H22" s="492"/>
      <c r="M22" s="466"/>
      <c r="R22" s="466"/>
      <c r="Y22" s="466"/>
    </row>
    <row r="23" spans="1:26" ht="13.05" customHeight="1" x14ac:dyDescent="0.2">
      <c r="A23" s="472" t="s">
        <v>138</v>
      </c>
      <c r="B23" s="466"/>
      <c r="C23" s="463"/>
      <c r="D23" s="489"/>
      <c r="E23" s="486"/>
      <c r="F23" s="486"/>
      <c r="G23" s="466"/>
      <c r="H23" s="486"/>
      <c r="I23" s="466"/>
      <c r="J23" s="472"/>
      <c r="K23" s="466"/>
      <c r="L23" s="472"/>
      <c r="M23" s="466"/>
      <c r="R23" s="466"/>
      <c r="S23" s="472"/>
      <c r="T23" s="466"/>
      <c r="U23" s="472"/>
      <c r="V23" s="466"/>
      <c r="W23" s="466"/>
      <c r="X23" s="482"/>
      <c r="Y23" s="466"/>
    </row>
    <row r="24" spans="1:26" ht="10.5" customHeight="1" x14ac:dyDescent="0.2">
      <c r="E24" s="466"/>
      <c r="F24" s="466"/>
      <c r="G24" s="466"/>
      <c r="M24" s="466"/>
      <c r="R24" s="466"/>
      <c r="Y24" s="466"/>
    </row>
    <row r="25" spans="1:26" ht="6" customHeight="1" x14ac:dyDescent="0.2">
      <c r="A25" s="472"/>
      <c r="B25" s="466"/>
      <c r="E25" s="466"/>
      <c r="F25" s="466"/>
      <c r="G25" s="466"/>
      <c r="H25" s="466"/>
      <c r="I25" s="466"/>
      <c r="J25" s="472"/>
      <c r="K25" s="466"/>
      <c r="L25" s="472"/>
      <c r="M25" s="466"/>
      <c r="R25" s="466"/>
      <c r="S25" s="472"/>
      <c r="T25" s="466"/>
      <c r="U25" s="472"/>
      <c r="V25" s="466"/>
      <c r="W25" s="466"/>
      <c r="X25" s="482"/>
      <c r="Y25" s="466"/>
    </row>
    <row r="27" spans="1:26" ht="10.5" customHeight="1" x14ac:dyDescent="0.2">
      <c r="A27" s="472"/>
      <c r="B27" s="466"/>
      <c r="E27" s="466"/>
      <c r="F27" s="466"/>
      <c r="G27" s="466"/>
      <c r="K27" s="466"/>
      <c r="L27" s="472"/>
      <c r="M27" s="466"/>
      <c r="R27" s="466"/>
      <c r="S27" s="472"/>
      <c r="T27" s="466"/>
      <c r="U27" s="472"/>
      <c r="V27" s="466"/>
      <c r="W27" s="466"/>
      <c r="X27" s="482"/>
      <c r="Y27" s="466"/>
    </row>
    <row r="28" spans="1:26" ht="10.5" customHeight="1" x14ac:dyDescent="0.2">
      <c r="A28" s="472"/>
      <c r="B28" s="466"/>
      <c r="E28" s="466"/>
      <c r="F28" s="466"/>
      <c r="G28" s="466"/>
      <c r="H28" s="466"/>
      <c r="I28" s="466"/>
      <c r="J28" s="472"/>
      <c r="K28" s="466"/>
      <c r="L28" s="472"/>
      <c r="M28" s="466"/>
      <c r="R28" s="466"/>
      <c r="S28" s="472"/>
      <c r="T28" s="466"/>
      <c r="U28" s="472"/>
      <c r="V28" s="466"/>
      <c r="W28" s="466"/>
      <c r="X28" s="482"/>
      <c r="Y28" s="466"/>
    </row>
    <row r="29" spans="1:26" ht="10.5" customHeight="1" x14ac:dyDescent="0.2">
      <c r="E29" s="466"/>
      <c r="F29" s="466"/>
      <c r="G29" s="466"/>
      <c r="M29" s="466"/>
      <c r="R29" s="466"/>
      <c r="Y29" s="466"/>
    </row>
    <row r="30" spans="1:26" ht="10.5" customHeight="1" x14ac:dyDescent="0.2">
      <c r="A30" s="472"/>
      <c r="B30" s="466"/>
      <c r="E30" s="466"/>
      <c r="F30" s="466"/>
      <c r="G30" s="466"/>
      <c r="H30" s="466"/>
      <c r="I30" s="466"/>
      <c r="J30" s="472"/>
      <c r="K30" s="466"/>
      <c r="L30" s="472"/>
      <c r="M30" s="466"/>
      <c r="R30" s="466"/>
      <c r="S30" s="472"/>
      <c r="T30" s="466"/>
      <c r="U30" s="472"/>
      <c r="V30" s="466"/>
      <c r="W30" s="466"/>
      <c r="X30" s="482"/>
      <c r="Y30" s="466"/>
    </row>
    <row r="31" spans="1:26" ht="10.5" customHeight="1" x14ac:dyDescent="0.2">
      <c r="E31" s="466"/>
      <c r="F31" s="466"/>
      <c r="G31" s="466"/>
      <c r="M31" s="466"/>
      <c r="R31" s="466"/>
      <c r="Y31" s="466"/>
    </row>
    <row r="32" spans="1:26" ht="10.5" customHeight="1" x14ac:dyDescent="0.2">
      <c r="A32" s="472"/>
      <c r="B32" s="466"/>
      <c r="E32" s="466"/>
      <c r="F32" s="466"/>
      <c r="G32" s="466"/>
      <c r="H32" s="466"/>
      <c r="I32" s="466"/>
      <c r="J32" s="472"/>
      <c r="K32" s="466"/>
      <c r="L32" s="472"/>
      <c r="M32" s="466"/>
      <c r="R32" s="466"/>
      <c r="S32" s="472"/>
      <c r="T32" s="466"/>
      <c r="U32" s="472"/>
      <c r="V32" s="466"/>
      <c r="W32" s="466"/>
      <c r="X32" s="482"/>
      <c r="Y32" s="466"/>
    </row>
    <row r="33" spans="1:25" ht="10.5" customHeight="1" x14ac:dyDescent="0.2">
      <c r="E33" s="466"/>
      <c r="F33" s="466"/>
      <c r="G33" s="466"/>
      <c r="M33" s="466"/>
      <c r="R33" s="466"/>
      <c r="Y33" s="466"/>
    </row>
    <row r="34" spans="1:25" ht="10.5" customHeight="1" x14ac:dyDescent="0.2">
      <c r="A34" s="472"/>
      <c r="B34" s="466"/>
      <c r="E34" s="466"/>
      <c r="F34" s="466"/>
      <c r="G34" s="466"/>
      <c r="H34" s="466"/>
      <c r="I34" s="466"/>
      <c r="J34" s="472"/>
      <c r="K34" s="466"/>
      <c r="L34" s="472"/>
      <c r="M34" s="466"/>
      <c r="R34" s="466"/>
      <c r="S34" s="472"/>
      <c r="T34" s="466"/>
      <c r="U34" s="472"/>
      <c r="V34" s="466"/>
      <c r="W34" s="466"/>
      <c r="X34" s="482"/>
      <c r="Y34" s="466"/>
    </row>
    <row r="35" spans="1:25" ht="10.5" customHeight="1" x14ac:dyDescent="0.2">
      <c r="E35" s="466"/>
      <c r="F35" s="466"/>
      <c r="G35" s="466"/>
      <c r="M35" s="466"/>
      <c r="R35" s="466"/>
      <c r="Y35" s="466"/>
    </row>
    <row r="36" spans="1:25" ht="10.5" customHeight="1" x14ac:dyDescent="0.2">
      <c r="A36" s="472"/>
      <c r="B36" s="466"/>
      <c r="E36" s="466"/>
      <c r="F36" s="466"/>
      <c r="G36" s="466"/>
      <c r="H36" s="466"/>
      <c r="I36" s="466"/>
      <c r="J36" s="472"/>
      <c r="K36" s="466"/>
      <c r="L36" s="472"/>
      <c r="M36" s="466"/>
      <c r="R36" s="466"/>
      <c r="S36" s="472"/>
      <c r="T36" s="466"/>
      <c r="U36" s="472"/>
      <c r="V36" s="466"/>
      <c r="W36" s="466"/>
      <c r="X36" s="482"/>
      <c r="Y36" s="466"/>
    </row>
    <row r="38" spans="1:25" ht="10.5" customHeight="1" x14ac:dyDescent="0.2">
      <c r="A38" s="472"/>
      <c r="B38" s="466"/>
    </row>
    <row r="39" spans="1:25" ht="10.5" customHeight="1" x14ac:dyDescent="0.2">
      <c r="A39" s="472"/>
      <c r="B39" s="466"/>
      <c r="E39" s="466"/>
      <c r="F39" s="466"/>
      <c r="G39" s="466"/>
      <c r="K39" s="466"/>
      <c r="L39" s="472"/>
      <c r="M39" s="466"/>
      <c r="R39" s="466"/>
      <c r="S39" s="472"/>
      <c r="T39" s="466"/>
      <c r="U39" s="472"/>
      <c r="V39" s="466"/>
      <c r="W39" s="466"/>
      <c r="X39" s="482"/>
      <c r="Y39" s="466"/>
    </row>
    <row r="40" spans="1:25" ht="10.5" customHeight="1" x14ac:dyDescent="0.2">
      <c r="A40" s="472"/>
      <c r="B40" s="466"/>
      <c r="E40" s="466"/>
      <c r="F40" s="466"/>
      <c r="G40" s="466"/>
      <c r="H40" s="466"/>
      <c r="I40" s="466"/>
      <c r="J40" s="472"/>
      <c r="K40" s="466"/>
      <c r="L40" s="472"/>
      <c r="M40" s="466"/>
      <c r="R40" s="466"/>
      <c r="S40" s="472"/>
      <c r="T40" s="466"/>
      <c r="U40" s="472"/>
      <c r="V40" s="466"/>
      <c r="W40" s="466"/>
      <c r="X40" s="482"/>
      <c r="Y40" s="466"/>
    </row>
    <row r="41" spans="1:25" ht="10.5" customHeight="1" x14ac:dyDescent="0.2">
      <c r="E41" s="466"/>
      <c r="F41" s="466"/>
      <c r="G41" s="466"/>
      <c r="M41" s="466"/>
      <c r="R41" s="466"/>
      <c r="Y41" s="466"/>
    </row>
    <row r="42" spans="1:25" ht="10.5" customHeight="1" x14ac:dyDescent="0.2">
      <c r="A42" s="472"/>
      <c r="B42" s="466"/>
      <c r="E42" s="466"/>
      <c r="F42" s="466"/>
      <c r="G42" s="466"/>
      <c r="H42" s="466"/>
      <c r="I42" s="466"/>
      <c r="J42" s="472"/>
      <c r="K42" s="466"/>
      <c r="L42" s="472"/>
      <c r="M42" s="466"/>
      <c r="R42" s="466"/>
      <c r="S42" s="472"/>
      <c r="T42" s="466"/>
      <c r="U42" s="472"/>
      <c r="V42" s="466"/>
      <c r="W42" s="466"/>
      <c r="X42" s="482"/>
      <c r="Y42" s="466"/>
    </row>
    <row r="43" spans="1:25" ht="10.5" customHeight="1" x14ac:dyDescent="0.2">
      <c r="E43" s="466"/>
      <c r="F43" s="466"/>
      <c r="G43" s="466"/>
      <c r="M43" s="466"/>
      <c r="R43" s="466"/>
      <c r="Y43" s="466"/>
    </row>
    <row r="44" spans="1:25" ht="10.5" customHeight="1" x14ac:dyDescent="0.2">
      <c r="A44" s="472"/>
      <c r="B44" s="466"/>
      <c r="E44" s="466"/>
      <c r="F44" s="466"/>
      <c r="G44" s="466"/>
      <c r="H44" s="466"/>
      <c r="I44" s="466"/>
      <c r="J44" s="472"/>
      <c r="K44" s="466"/>
      <c r="L44" s="472"/>
      <c r="M44" s="466"/>
      <c r="R44" s="466"/>
      <c r="S44" s="472"/>
      <c r="T44" s="466"/>
      <c r="U44" s="472"/>
      <c r="V44" s="466"/>
      <c r="W44" s="466"/>
      <c r="X44" s="482"/>
      <c r="Y44" s="466"/>
    </row>
    <row r="45" spans="1:25" ht="10.5" customHeight="1" x14ac:dyDescent="0.2">
      <c r="E45" s="466"/>
      <c r="F45" s="466"/>
      <c r="G45" s="466"/>
      <c r="M45" s="466"/>
      <c r="R45" s="466"/>
      <c r="Y45" s="466"/>
    </row>
    <row r="46" spans="1:25" ht="10.5" customHeight="1" x14ac:dyDescent="0.2">
      <c r="A46" s="472"/>
      <c r="B46" s="466"/>
      <c r="E46" s="466"/>
      <c r="F46" s="466"/>
      <c r="G46" s="466"/>
      <c r="H46" s="466"/>
      <c r="I46" s="466"/>
      <c r="J46" s="472"/>
      <c r="K46" s="466"/>
      <c r="L46" s="472"/>
      <c r="M46" s="466"/>
      <c r="R46" s="466"/>
      <c r="S46" s="472"/>
      <c r="T46" s="466"/>
      <c r="U46" s="472"/>
      <c r="V46" s="466"/>
      <c r="W46" s="466"/>
      <c r="X46" s="482"/>
      <c r="Y46" s="466"/>
    </row>
    <row r="47" spans="1:25" ht="10.5" customHeight="1" x14ac:dyDescent="0.2">
      <c r="E47" s="466"/>
      <c r="F47" s="466"/>
      <c r="G47" s="466"/>
      <c r="M47" s="466"/>
      <c r="R47" s="466"/>
      <c r="Y47" s="466"/>
    </row>
    <row r="48" spans="1:25" ht="10.5" customHeight="1" x14ac:dyDescent="0.2">
      <c r="A48" s="472"/>
      <c r="B48" s="466"/>
      <c r="E48" s="466"/>
      <c r="F48" s="466"/>
      <c r="G48" s="466"/>
      <c r="H48" s="466"/>
      <c r="I48" s="466"/>
      <c r="J48" s="472"/>
      <c r="K48" s="466"/>
      <c r="L48" s="472"/>
      <c r="M48" s="466"/>
      <c r="R48" s="466"/>
      <c r="S48" s="472"/>
      <c r="T48" s="466"/>
      <c r="U48" s="472"/>
      <c r="V48" s="466"/>
      <c r="W48" s="466"/>
      <c r="X48" s="482"/>
      <c r="Y48" s="466"/>
    </row>
    <row r="50" spans="1:25" ht="10.5" customHeight="1" x14ac:dyDescent="0.2">
      <c r="A50" s="472"/>
      <c r="B50" s="466"/>
      <c r="E50" s="466"/>
      <c r="F50" s="466"/>
      <c r="G50" s="466"/>
      <c r="K50" s="466"/>
      <c r="L50" s="472"/>
      <c r="M50" s="466"/>
      <c r="R50" s="466"/>
      <c r="S50" s="472"/>
      <c r="T50" s="466"/>
      <c r="U50" s="472"/>
      <c r="V50" s="466"/>
      <c r="W50" s="466"/>
      <c r="X50" s="482"/>
      <c r="Y50" s="466"/>
    </row>
    <row r="51" spans="1:25" ht="10.5" customHeight="1" x14ac:dyDescent="0.2">
      <c r="A51" s="472"/>
      <c r="B51" s="466"/>
      <c r="E51" s="466"/>
      <c r="F51" s="466"/>
      <c r="G51" s="466"/>
      <c r="H51" s="466"/>
      <c r="I51" s="466"/>
      <c r="J51" s="472"/>
      <c r="K51" s="466"/>
      <c r="L51" s="472"/>
      <c r="M51" s="466"/>
      <c r="R51" s="466"/>
      <c r="S51" s="472"/>
      <c r="T51" s="466"/>
      <c r="U51" s="472"/>
      <c r="V51" s="466"/>
      <c r="W51" s="466"/>
      <c r="X51" s="482"/>
      <c r="Y51" s="466"/>
    </row>
    <row r="52" spans="1:25" ht="10.5" customHeight="1" x14ac:dyDescent="0.2">
      <c r="E52" s="466"/>
      <c r="F52" s="466"/>
      <c r="G52" s="466"/>
      <c r="M52" s="466"/>
      <c r="R52" s="466"/>
      <c r="Y52" s="466"/>
    </row>
    <row r="53" spans="1:25" ht="10.5" customHeight="1" x14ac:dyDescent="0.2">
      <c r="A53" s="472"/>
      <c r="B53" s="466"/>
      <c r="E53" s="466"/>
      <c r="F53" s="466"/>
      <c r="G53" s="466"/>
      <c r="H53" s="466"/>
      <c r="I53" s="466"/>
      <c r="J53" s="472"/>
      <c r="K53" s="466"/>
      <c r="L53" s="472"/>
      <c r="M53" s="466"/>
      <c r="R53" s="466"/>
      <c r="S53" s="472"/>
      <c r="T53" s="466"/>
      <c r="U53" s="472"/>
      <c r="V53" s="466"/>
      <c r="W53" s="466"/>
      <c r="X53" s="482"/>
      <c r="Y53" s="466"/>
    </row>
    <row r="54" spans="1:25" ht="10.5" customHeight="1" x14ac:dyDescent="0.2">
      <c r="E54" s="466"/>
      <c r="F54" s="466"/>
      <c r="G54" s="466"/>
      <c r="M54" s="466"/>
      <c r="R54" s="466"/>
      <c r="Y54" s="466"/>
    </row>
    <row r="55" spans="1:25" ht="10.5" customHeight="1" x14ac:dyDescent="0.2">
      <c r="A55" s="472"/>
      <c r="B55" s="466"/>
      <c r="E55" s="466"/>
      <c r="F55" s="466"/>
      <c r="G55" s="466"/>
      <c r="H55" s="466"/>
      <c r="I55" s="466"/>
      <c r="J55" s="472"/>
      <c r="K55" s="466"/>
      <c r="L55" s="472"/>
      <c r="M55" s="466"/>
      <c r="R55" s="466"/>
      <c r="S55" s="472"/>
      <c r="T55" s="466"/>
      <c r="U55" s="472"/>
      <c r="V55" s="466"/>
      <c r="W55" s="466"/>
      <c r="X55" s="482"/>
      <c r="Y55" s="466"/>
    </row>
    <row r="56" spans="1:25" ht="10.5" customHeight="1" x14ac:dyDescent="0.2">
      <c r="E56" s="466"/>
      <c r="F56" s="466"/>
      <c r="G56" s="466"/>
      <c r="M56" s="466"/>
      <c r="R56" s="466"/>
      <c r="Y56" s="466"/>
    </row>
    <row r="57" spans="1:25" ht="10.5" customHeight="1" x14ac:dyDescent="0.2">
      <c r="A57" s="472"/>
      <c r="B57" s="466"/>
      <c r="E57" s="466"/>
      <c r="F57" s="466"/>
      <c r="G57" s="466"/>
      <c r="H57" s="466"/>
      <c r="I57" s="466"/>
      <c r="J57" s="472"/>
      <c r="K57" s="466"/>
      <c r="L57" s="472"/>
      <c r="M57" s="466"/>
      <c r="R57" s="466"/>
      <c r="S57" s="472"/>
      <c r="T57" s="466"/>
      <c r="U57" s="472"/>
      <c r="V57" s="466"/>
      <c r="W57" s="466"/>
      <c r="X57" s="482"/>
      <c r="Y57" s="466"/>
    </row>
    <row r="58" spans="1:25" ht="10.5" customHeight="1" x14ac:dyDescent="0.2">
      <c r="E58" s="466"/>
      <c r="F58" s="466"/>
      <c r="G58" s="466"/>
      <c r="M58" s="466"/>
      <c r="R58" s="466"/>
      <c r="Y58" s="466"/>
    </row>
    <row r="59" spans="1:25" ht="10.5" customHeight="1" x14ac:dyDescent="0.2">
      <c r="A59" s="472"/>
      <c r="B59" s="466"/>
      <c r="E59" s="466"/>
      <c r="F59" s="466"/>
      <c r="G59" s="466"/>
      <c r="H59" s="466"/>
      <c r="I59" s="466"/>
      <c r="J59" s="472"/>
      <c r="K59" s="466"/>
      <c r="L59" s="472"/>
      <c r="M59" s="466"/>
      <c r="R59" s="466"/>
      <c r="S59" s="472"/>
      <c r="T59" s="466"/>
      <c r="U59" s="472"/>
      <c r="V59" s="466"/>
      <c r="W59" s="466"/>
      <c r="X59" s="482"/>
      <c r="Y59" s="466"/>
    </row>
    <row r="61" spans="1:25" ht="10.5" customHeight="1" x14ac:dyDescent="0.2">
      <c r="A61" s="472"/>
      <c r="B61" s="466"/>
      <c r="E61" s="466"/>
      <c r="F61" s="466"/>
      <c r="G61" s="466"/>
      <c r="K61" s="466"/>
      <c r="L61" s="472"/>
      <c r="M61" s="466"/>
      <c r="R61" s="466"/>
      <c r="S61" s="472"/>
      <c r="T61" s="466"/>
      <c r="U61" s="472"/>
      <c r="V61" s="466"/>
      <c r="W61" s="466"/>
      <c r="X61" s="482"/>
      <c r="Y61" s="466"/>
    </row>
    <row r="62" spans="1:25" ht="10.5" customHeight="1" x14ac:dyDescent="0.2">
      <c r="A62" s="472"/>
      <c r="B62" s="466"/>
      <c r="E62" s="466"/>
      <c r="F62" s="466"/>
      <c r="G62" s="466"/>
      <c r="H62" s="466"/>
      <c r="I62" s="466"/>
      <c r="J62" s="472"/>
      <c r="K62" s="466"/>
      <c r="L62" s="472"/>
      <c r="M62" s="466"/>
      <c r="R62" s="466"/>
      <c r="S62" s="472"/>
      <c r="T62" s="466"/>
      <c r="U62" s="472"/>
      <c r="V62" s="466"/>
      <c r="W62" s="466"/>
      <c r="X62" s="482"/>
      <c r="Y62" s="466"/>
    </row>
    <row r="63" spans="1:25" ht="10.5" customHeight="1" x14ac:dyDescent="0.2">
      <c r="E63" s="466"/>
      <c r="F63" s="466"/>
      <c r="G63" s="466"/>
      <c r="M63" s="466"/>
      <c r="R63" s="466"/>
      <c r="Y63" s="466"/>
    </row>
    <row r="64" spans="1:25" ht="10.5" customHeight="1" x14ac:dyDescent="0.2">
      <c r="A64" s="472"/>
      <c r="B64" s="466"/>
      <c r="E64" s="466"/>
      <c r="F64" s="466"/>
      <c r="G64" s="466"/>
      <c r="H64" s="466"/>
      <c r="I64" s="466"/>
      <c r="J64" s="472"/>
      <c r="K64" s="466"/>
      <c r="L64" s="472"/>
      <c r="M64" s="466"/>
      <c r="R64" s="466"/>
      <c r="S64" s="472"/>
      <c r="T64" s="466"/>
      <c r="U64" s="472"/>
      <c r="V64" s="466"/>
      <c r="W64" s="466"/>
      <c r="X64" s="482"/>
      <c r="Y64" s="466"/>
    </row>
    <row r="65" spans="1:25" ht="10.5" customHeight="1" x14ac:dyDescent="0.2">
      <c r="E65" s="466"/>
      <c r="F65" s="466"/>
      <c r="G65" s="466"/>
      <c r="M65" s="466"/>
      <c r="R65" s="466"/>
      <c r="Y65" s="466"/>
    </row>
    <row r="66" spans="1:25" ht="10.5" customHeight="1" x14ac:dyDescent="0.2">
      <c r="A66" s="472"/>
      <c r="B66" s="466"/>
      <c r="E66" s="466"/>
      <c r="F66" s="466"/>
      <c r="G66" s="466"/>
      <c r="H66" s="466"/>
      <c r="I66" s="466"/>
      <c r="J66" s="472"/>
      <c r="K66" s="466"/>
      <c r="L66" s="472"/>
      <c r="M66" s="466"/>
      <c r="R66" s="466"/>
      <c r="S66" s="472"/>
      <c r="T66" s="466"/>
      <c r="U66" s="472"/>
      <c r="V66" s="466"/>
      <c r="W66" s="466"/>
      <c r="X66" s="482"/>
      <c r="Y66" s="466"/>
    </row>
    <row r="67" spans="1:25" ht="10.5" customHeight="1" x14ac:dyDescent="0.2">
      <c r="E67" s="466"/>
      <c r="F67" s="466"/>
      <c r="G67" s="466"/>
      <c r="M67" s="466"/>
      <c r="R67" s="466"/>
      <c r="Y67" s="466"/>
    </row>
    <row r="68" spans="1:25" ht="10.5" customHeight="1" x14ac:dyDescent="0.2">
      <c r="A68" s="472"/>
      <c r="B68" s="466"/>
      <c r="E68" s="466"/>
      <c r="F68" s="466"/>
      <c r="G68" s="466"/>
      <c r="H68" s="466"/>
      <c r="I68" s="466"/>
      <c r="J68" s="472"/>
      <c r="K68" s="466"/>
      <c r="L68" s="472"/>
      <c r="M68" s="466"/>
      <c r="R68" s="466"/>
      <c r="S68" s="472"/>
      <c r="T68" s="466"/>
      <c r="U68" s="472"/>
      <c r="V68" s="466"/>
      <c r="W68" s="466"/>
      <c r="X68" s="482"/>
      <c r="Y68" s="466"/>
    </row>
    <row r="69" spans="1:25" ht="10.5" customHeight="1" x14ac:dyDescent="0.2">
      <c r="E69" s="466"/>
      <c r="F69" s="466"/>
      <c r="G69" s="466"/>
      <c r="M69" s="466"/>
      <c r="R69" s="466"/>
      <c r="Y69" s="466"/>
    </row>
    <row r="70" spans="1:25" ht="10.5" customHeight="1" x14ac:dyDescent="0.2">
      <c r="A70" s="472"/>
      <c r="B70" s="466"/>
      <c r="E70" s="466"/>
      <c r="F70" s="466"/>
      <c r="G70" s="466"/>
      <c r="H70" s="466"/>
      <c r="I70" s="466"/>
      <c r="J70" s="472"/>
      <c r="K70" s="466"/>
      <c r="L70" s="472"/>
      <c r="M70" s="466"/>
      <c r="R70" s="466"/>
      <c r="S70" s="472"/>
      <c r="T70" s="466"/>
      <c r="U70" s="472"/>
      <c r="V70" s="466"/>
      <c r="W70" s="466"/>
      <c r="X70" s="482"/>
      <c r="Y70" s="466"/>
    </row>
    <row r="72" spans="1:25" ht="10.5" customHeight="1" x14ac:dyDescent="0.2">
      <c r="A72" s="472"/>
      <c r="B72" s="466"/>
      <c r="E72" s="466"/>
      <c r="F72" s="466"/>
      <c r="G72" s="466"/>
      <c r="K72" s="466"/>
      <c r="L72" s="472"/>
      <c r="M72" s="466"/>
      <c r="R72" s="466"/>
      <c r="S72" s="472"/>
      <c r="T72" s="466"/>
      <c r="U72" s="472"/>
      <c r="V72" s="466"/>
      <c r="W72" s="466"/>
      <c r="X72" s="482"/>
      <c r="Y72" s="466"/>
    </row>
    <row r="73" spans="1:25" ht="10.5" customHeight="1" x14ac:dyDescent="0.2">
      <c r="A73" s="472"/>
      <c r="B73" s="466"/>
      <c r="E73" s="466"/>
      <c r="F73" s="466"/>
      <c r="G73" s="466"/>
      <c r="H73" s="466"/>
      <c r="I73" s="466"/>
      <c r="J73" s="472"/>
      <c r="K73" s="466"/>
      <c r="L73" s="472"/>
      <c r="M73" s="466"/>
      <c r="R73" s="466"/>
      <c r="S73" s="472"/>
      <c r="T73" s="466"/>
      <c r="U73" s="472"/>
      <c r="V73" s="466"/>
      <c r="W73" s="466"/>
      <c r="X73" s="482"/>
      <c r="Y73" s="466"/>
    </row>
    <row r="74" spans="1:25" ht="10.5" customHeight="1" x14ac:dyDescent="0.2">
      <c r="E74" s="466"/>
      <c r="F74" s="466"/>
      <c r="G74" s="466"/>
      <c r="M74" s="466"/>
      <c r="R74" s="466"/>
      <c r="Y74" s="466"/>
    </row>
    <row r="75" spans="1:25" ht="10.5" customHeight="1" x14ac:dyDescent="0.2">
      <c r="A75" s="472"/>
      <c r="B75" s="466"/>
      <c r="E75" s="466"/>
      <c r="F75" s="466"/>
      <c r="G75" s="466"/>
      <c r="H75" s="466"/>
      <c r="I75" s="466"/>
      <c r="J75" s="472"/>
      <c r="K75" s="466"/>
      <c r="L75" s="472"/>
      <c r="M75" s="466"/>
      <c r="R75" s="466"/>
      <c r="S75" s="472"/>
      <c r="T75" s="466"/>
      <c r="U75" s="472"/>
      <c r="V75" s="466"/>
      <c r="W75" s="466"/>
      <c r="X75" s="482"/>
      <c r="Y75" s="466"/>
    </row>
    <row r="76" spans="1:25" ht="10.5" customHeight="1" x14ac:dyDescent="0.2">
      <c r="E76" s="466"/>
      <c r="F76" s="466"/>
      <c r="G76" s="466"/>
      <c r="M76" s="466"/>
      <c r="R76" s="466"/>
      <c r="Y76" s="466"/>
    </row>
    <row r="77" spans="1:25" ht="10.5" customHeight="1" x14ac:dyDescent="0.2">
      <c r="A77" s="472"/>
      <c r="B77" s="466"/>
      <c r="E77" s="466"/>
      <c r="F77" s="466"/>
      <c r="G77" s="466"/>
      <c r="H77" s="466"/>
      <c r="I77" s="466"/>
      <c r="J77" s="472"/>
      <c r="K77" s="466"/>
      <c r="L77" s="472"/>
      <c r="M77" s="466"/>
      <c r="R77" s="466"/>
      <c r="S77" s="472"/>
      <c r="T77" s="466"/>
      <c r="U77" s="472"/>
      <c r="V77" s="466"/>
      <c r="W77" s="466"/>
      <c r="X77" s="482"/>
      <c r="Y77" s="466"/>
    </row>
    <row r="78" spans="1:25" ht="10.5" customHeight="1" x14ac:dyDescent="0.2">
      <c r="E78" s="466"/>
      <c r="F78" s="466"/>
      <c r="G78" s="466"/>
      <c r="M78" s="466"/>
      <c r="R78" s="466"/>
      <c r="Y78" s="466"/>
    </row>
    <row r="79" spans="1:25" ht="10.5" customHeight="1" x14ac:dyDescent="0.2">
      <c r="A79" s="472"/>
      <c r="B79" s="466"/>
      <c r="E79" s="466"/>
      <c r="F79" s="466"/>
      <c r="G79" s="466"/>
      <c r="H79" s="466"/>
      <c r="I79" s="466"/>
      <c r="J79" s="472"/>
      <c r="K79" s="466"/>
      <c r="L79" s="472"/>
      <c r="M79" s="466"/>
      <c r="R79" s="466"/>
      <c r="S79" s="472"/>
      <c r="T79" s="466"/>
      <c r="U79" s="472"/>
      <c r="V79" s="466"/>
      <c r="W79" s="466"/>
      <c r="X79" s="482"/>
      <c r="Y79" s="466"/>
    </row>
    <row r="80" spans="1:25" ht="10.5" customHeight="1" x14ac:dyDescent="0.2">
      <c r="E80" s="466"/>
      <c r="F80" s="466"/>
      <c r="G80" s="466"/>
      <c r="M80" s="466"/>
      <c r="R80" s="466"/>
      <c r="Y80" s="466"/>
    </row>
    <row r="81" spans="1:25" ht="10.5" customHeight="1" x14ac:dyDescent="0.2">
      <c r="A81" s="472"/>
      <c r="B81" s="466"/>
      <c r="E81" s="466"/>
      <c r="F81" s="466"/>
      <c r="G81" s="466"/>
      <c r="H81" s="466"/>
      <c r="I81" s="466"/>
      <c r="J81" s="472"/>
      <c r="K81" s="466"/>
      <c r="L81" s="472"/>
      <c r="M81" s="466"/>
      <c r="R81" s="466"/>
      <c r="S81" s="472"/>
      <c r="T81" s="466"/>
      <c r="U81" s="472"/>
      <c r="V81" s="466"/>
      <c r="W81" s="466"/>
      <c r="X81" s="482"/>
      <c r="Y81" s="466"/>
    </row>
  </sheetData>
  <mergeCells count="10">
    <mergeCell ref="N17:O17"/>
    <mergeCell ref="E17:F17"/>
    <mergeCell ref="C12:H12"/>
    <mergeCell ref="L12:Q12"/>
    <mergeCell ref="E16:F16"/>
    <mergeCell ref="N16:O16"/>
    <mergeCell ref="E14:F14"/>
    <mergeCell ref="N15:O15"/>
    <mergeCell ref="N14:O14"/>
    <mergeCell ref="E15:F15"/>
  </mergeCells>
  <phoneticPr fontId="3"/>
  <printOptions horizontalCentered="1"/>
  <pageMargins left="0.51181102362204722" right="0.51181102362204722" top="0.74803149606299213" bottom="0.74803149606299213" header="0.31496062992125984" footer="0.31496062992125984"/>
  <pageSetup paperSize="9" firstPageNumber="14" orientation="portrait" useFirstPageNumber="1" r:id="rId1"/>
  <headerFooter>
    <oddFooter>&amp;C－ 一般　&amp;P　－</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3"/>
  <dimension ref="A1:AJ42"/>
  <sheetViews>
    <sheetView workbookViewId="0">
      <selection activeCell="N26" sqref="N26"/>
    </sheetView>
  </sheetViews>
  <sheetFormatPr defaultColWidth="9" defaultRowHeight="10.5" customHeight="1" x14ac:dyDescent="0.2"/>
  <cols>
    <col min="1" max="1" width="4.88671875" style="15" customWidth="1"/>
    <col min="2" max="2" width="4.88671875" style="101" customWidth="1"/>
    <col min="3" max="3" width="12.6640625" style="16" customWidth="1"/>
    <col min="4" max="4" width="11.109375" style="16" customWidth="1"/>
    <col min="5" max="5" width="4.88671875" style="15" customWidth="1"/>
    <col min="6" max="6" width="3.6640625" style="15" hidden="1" customWidth="1"/>
    <col min="7" max="30" width="1.6640625" style="17" customWidth="1"/>
    <col min="31" max="33" width="4.88671875" style="17" customWidth="1"/>
    <col min="34" max="36" width="5.6640625" style="17" customWidth="1"/>
    <col min="37" max="16384" width="9" style="127"/>
  </cols>
  <sheetData>
    <row r="1" spans="1:33" ht="20.100000000000001" customHeight="1" x14ac:dyDescent="0.2">
      <c r="A1" s="14" t="s">
        <v>2369</v>
      </c>
    </row>
    <row r="2" spans="1:33" ht="10.95" hidden="1" customHeight="1" x14ac:dyDescent="0.2"/>
    <row r="3" spans="1:33" ht="10.95" hidden="1" customHeight="1" x14ac:dyDescent="0.2"/>
    <row r="4" spans="1:33" ht="10.95" hidden="1" customHeight="1" x14ac:dyDescent="0.2"/>
    <row r="5" spans="1:33" ht="11.1" customHeight="1" x14ac:dyDescent="0.2"/>
    <row r="6" spans="1:33" ht="11.1" customHeight="1" x14ac:dyDescent="0.2">
      <c r="A6" s="18" t="s">
        <v>2370</v>
      </c>
    </row>
    <row r="7" spans="1:33" ht="11.1" customHeight="1" x14ac:dyDescent="0.2">
      <c r="A7" s="19" t="s">
        <v>2371</v>
      </c>
      <c r="B7" s="102"/>
      <c r="C7" s="21"/>
      <c r="D7" s="21"/>
      <c r="E7" s="20"/>
      <c r="F7" s="20"/>
      <c r="G7" s="22"/>
      <c r="H7" s="22"/>
      <c r="I7" s="22"/>
      <c r="J7" s="22"/>
      <c r="K7" s="22"/>
      <c r="L7" s="22"/>
      <c r="M7" s="22"/>
      <c r="N7" s="22"/>
      <c r="O7" s="22"/>
      <c r="P7" s="22"/>
      <c r="Q7" s="22"/>
      <c r="R7" s="22"/>
      <c r="S7" s="22"/>
      <c r="T7" s="22"/>
      <c r="U7" s="22"/>
      <c r="V7" s="22"/>
      <c r="W7" s="22"/>
      <c r="X7" s="22"/>
      <c r="Y7" s="22"/>
      <c r="Z7" s="22"/>
      <c r="AA7" s="22"/>
      <c r="AB7" s="22"/>
      <c r="AC7" s="22"/>
      <c r="AD7" s="22"/>
      <c r="AE7" s="22"/>
      <c r="AF7" s="22"/>
      <c r="AG7" s="22"/>
    </row>
    <row r="8" spans="1:33" ht="6" customHeight="1" x14ac:dyDescent="0.2">
      <c r="A8" s="18"/>
    </row>
    <row r="9" spans="1:33" ht="15" customHeight="1" x14ac:dyDescent="0.2">
      <c r="A9" s="23" t="s">
        <v>116</v>
      </c>
    </row>
    <row r="10" spans="1:33" ht="6" customHeight="1" x14ac:dyDescent="0.2"/>
    <row r="11" spans="1:33" ht="12.9" customHeight="1" x14ac:dyDescent="0.2"/>
    <row r="12" spans="1:33" ht="10.5" customHeight="1" x14ac:dyDescent="0.2">
      <c r="A12" s="685" t="s">
        <v>436</v>
      </c>
      <c r="B12" s="690" t="s">
        <v>119</v>
      </c>
      <c r="C12" s="692" t="s">
        <v>120</v>
      </c>
      <c r="D12" s="692" t="s">
        <v>121</v>
      </c>
      <c r="E12" s="115"/>
      <c r="F12" s="24"/>
      <c r="G12" s="687" t="s">
        <v>437</v>
      </c>
      <c r="H12" s="688"/>
      <c r="I12" s="689"/>
      <c r="J12" s="687" t="s">
        <v>437</v>
      </c>
      <c r="K12" s="688"/>
      <c r="L12" s="689"/>
      <c r="M12" s="687" t="s">
        <v>437</v>
      </c>
      <c r="N12" s="688"/>
      <c r="O12" s="689"/>
      <c r="P12" s="687" t="s">
        <v>437</v>
      </c>
      <c r="Q12" s="688"/>
      <c r="R12" s="689"/>
      <c r="S12" s="687" t="s">
        <v>437</v>
      </c>
      <c r="T12" s="688"/>
      <c r="U12" s="689"/>
      <c r="V12" s="687" t="s">
        <v>437</v>
      </c>
      <c r="W12" s="688"/>
      <c r="X12" s="689"/>
      <c r="Y12" s="687" t="s">
        <v>437</v>
      </c>
      <c r="Z12" s="688"/>
      <c r="AA12" s="689"/>
      <c r="AB12" s="687" t="s">
        <v>437</v>
      </c>
      <c r="AC12" s="688"/>
      <c r="AD12" s="689"/>
      <c r="AE12" s="685" t="s">
        <v>123</v>
      </c>
      <c r="AF12" s="685" t="s">
        <v>122</v>
      </c>
      <c r="AG12" s="685" t="s">
        <v>432</v>
      </c>
    </row>
    <row r="13" spans="1:33" ht="10.5" customHeight="1" x14ac:dyDescent="0.2">
      <c r="A13" s="686"/>
      <c r="B13" s="691"/>
      <c r="C13" s="693"/>
      <c r="D13" s="693"/>
      <c r="E13" s="116"/>
      <c r="F13" s="33"/>
      <c r="G13" s="103"/>
      <c r="H13" s="22"/>
      <c r="I13" s="22"/>
      <c r="J13" s="103"/>
      <c r="K13" s="22"/>
      <c r="L13" s="22"/>
      <c r="M13" s="103"/>
      <c r="N13" s="22"/>
      <c r="O13" s="22"/>
      <c r="P13" s="103"/>
      <c r="Q13" s="22"/>
      <c r="R13" s="22"/>
      <c r="S13" s="103"/>
      <c r="T13" s="22"/>
      <c r="U13" s="22"/>
      <c r="V13" s="103"/>
      <c r="W13" s="22"/>
      <c r="X13" s="22"/>
      <c r="Y13" s="103"/>
      <c r="Z13" s="22"/>
      <c r="AA13" s="22"/>
      <c r="AB13" s="103"/>
      <c r="AC13" s="22"/>
      <c r="AD13" s="22"/>
      <c r="AE13" s="686"/>
      <c r="AF13" s="686"/>
      <c r="AG13" s="686"/>
    </row>
    <row r="14" spans="1:33" ht="10.5" customHeight="1" x14ac:dyDescent="0.2">
      <c r="A14" s="25"/>
      <c r="B14" s="104"/>
      <c r="C14" s="37"/>
      <c r="D14" s="37"/>
      <c r="E14" s="26"/>
      <c r="F14" s="27"/>
      <c r="G14" s="105"/>
      <c r="H14" s="28"/>
      <c r="I14" s="29"/>
      <c r="J14" s="105"/>
      <c r="K14" s="28"/>
      <c r="L14" s="29"/>
      <c r="M14" s="105"/>
      <c r="N14" s="28"/>
      <c r="O14" s="29"/>
      <c r="P14" s="105"/>
      <c r="Q14" s="28"/>
      <c r="R14" s="29"/>
      <c r="S14" s="105"/>
      <c r="T14" s="28"/>
      <c r="U14" s="29"/>
      <c r="V14" s="105"/>
      <c r="W14" s="28"/>
      <c r="X14" s="29"/>
      <c r="Y14" s="105"/>
      <c r="Z14" s="28"/>
      <c r="AA14" s="29"/>
      <c r="AB14" s="105"/>
      <c r="AC14" s="28"/>
      <c r="AD14" s="29"/>
      <c r="AE14" s="30"/>
      <c r="AF14" s="30"/>
      <c r="AG14" s="30"/>
    </row>
    <row r="15" spans="1:33" ht="10.5" customHeight="1" x14ac:dyDescent="0.2">
      <c r="A15" s="31" t="s">
        <v>137</v>
      </c>
      <c r="B15" s="106" t="s">
        <v>973</v>
      </c>
      <c r="C15" s="32" t="s">
        <v>2372</v>
      </c>
      <c r="D15" s="32" t="s">
        <v>694</v>
      </c>
      <c r="E15" s="116"/>
      <c r="F15" s="33"/>
      <c r="G15" s="107"/>
      <c r="H15" s="34"/>
      <c r="I15" s="35"/>
      <c r="J15" s="107"/>
      <c r="K15" s="34"/>
      <c r="L15" s="35"/>
      <c r="M15" s="107"/>
      <c r="N15" s="34"/>
      <c r="O15" s="35"/>
      <c r="P15" s="107"/>
      <c r="Q15" s="34"/>
      <c r="R15" s="35"/>
      <c r="S15" s="107"/>
      <c r="T15" s="34"/>
      <c r="U15" s="35"/>
      <c r="V15" s="107"/>
      <c r="W15" s="34"/>
      <c r="X15" s="35"/>
      <c r="Y15" s="107"/>
      <c r="Z15" s="34"/>
      <c r="AA15" s="35"/>
      <c r="AB15" s="107"/>
      <c r="AC15" s="34"/>
      <c r="AD15" s="35"/>
      <c r="AE15" s="36"/>
      <c r="AF15" s="36"/>
      <c r="AG15" s="36"/>
    </row>
    <row r="16" spans="1:33" ht="10.5" customHeight="1" x14ac:dyDescent="0.2">
      <c r="A16" s="25"/>
      <c r="B16" s="104"/>
      <c r="C16" s="37"/>
      <c r="D16" s="37"/>
      <c r="E16" s="26"/>
      <c r="F16" s="27"/>
      <c r="G16" s="105"/>
      <c r="H16" s="28"/>
      <c r="I16" s="29"/>
      <c r="J16" s="105"/>
      <c r="K16" s="28"/>
      <c r="L16" s="29"/>
      <c r="M16" s="105"/>
      <c r="N16" s="28"/>
      <c r="O16" s="29"/>
      <c r="P16" s="105"/>
      <c r="Q16" s="28"/>
      <c r="R16" s="29"/>
      <c r="S16" s="105"/>
      <c r="T16" s="28"/>
      <c r="U16" s="29"/>
      <c r="V16" s="105"/>
      <c r="W16" s="28"/>
      <c r="X16" s="29"/>
      <c r="Y16" s="105"/>
      <c r="Z16" s="28"/>
      <c r="AA16" s="29"/>
      <c r="AB16" s="105"/>
      <c r="AC16" s="28"/>
      <c r="AD16" s="29"/>
      <c r="AE16" s="30"/>
      <c r="AF16" s="30"/>
      <c r="AG16" s="30"/>
    </row>
    <row r="17" spans="1:33" ht="10.5" customHeight="1" x14ac:dyDescent="0.2">
      <c r="A17" s="31" t="s">
        <v>138</v>
      </c>
      <c r="B17" s="106" t="s">
        <v>2364</v>
      </c>
      <c r="C17" s="32" t="s">
        <v>2373</v>
      </c>
      <c r="D17" s="32" t="s">
        <v>1280</v>
      </c>
      <c r="E17" s="116"/>
      <c r="F17" s="33"/>
      <c r="G17" s="107"/>
      <c r="H17" s="34"/>
      <c r="I17" s="35"/>
      <c r="J17" s="107"/>
      <c r="K17" s="34"/>
      <c r="L17" s="35"/>
      <c r="M17" s="107"/>
      <c r="N17" s="34"/>
      <c r="O17" s="35"/>
      <c r="P17" s="107"/>
      <c r="Q17" s="34"/>
      <c r="R17" s="35"/>
      <c r="S17" s="107"/>
      <c r="T17" s="34"/>
      <c r="U17" s="35"/>
      <c r="V17" s="107"/>
      <c r="W17" s="34"/>
      <c r="X17" s="35"/>
      <c r="Y17" s="107"/>
      <c r="Z17" s="34"/>
      <c r="AA17" s="35"/>
      <c r="AB17" s="107"/>
      <c r="AC17" s="34"/>
      <c r="AD17" s="35"/>
      <c r="AE17" s="36"/>
      <c r="AF17" s="36"/>
      <c r="AG17" s="36"/>
    </row>
    <row r="18" spans="1:33" ht="10.5" customHeight="1" x14ac:dyDescent="0.2">
      <c r="A18" s="25"/>
      <c r="B18" s="104"/>
      <c r="C18" s="37"/>
      <c r="D18" s="37"/>
      <c r="E18" s="26"/>
      <c r="F18" s="27"/>
      <c r="G18" s="105"/>
      <c r="H18" s="28"/>
      <c r="I18" s="29"/>
      <c r="J18" s="105"/>
      <c r="K18" s="28"/>
      <c r="L18" s="29"/>
      <c r="M18" s="105"/>
      <c r="N18" s="28"/>
      <c r="O18" s="29"/>
      <c r="P18" s="105"/>
      <c r="Q18" s="28"/>
      <c r="R18" s="29"/>
      <c r="S18" s="105"/>
      <c r="T18" s="28"/>
      <c r="U18" s="29"/>
      <c r="V18" s="105"/>
      <c r="W18" s="28"/>
      <c r="X18" s="29"/>
      <c r="Y18" s="105"/>
      <c r="Z18" s="28"/>
      <c r="AA18" s="29"/>
      <c r="AB18" s="105"/>
      <c r="AC18" s="28"/>
      <c r="AD18" s="29"/>
      <c r="AE18" s="30"/>
      <c r="AF18" s="30"/>
      <c r="AG18" s="30"/>
    </row>
    <row r="19" spans="1:33" ht="10.5" customHeight="1" x14ac:dyDescent="0.2">
      <c r="A19" s="31" t="s">
        <v>126</v>
      </c>
      <c r="B19" s="106" t="s">
        <v>2245</v>
      </c>
      <c r="C19" s="32" t="s">
        <v>2374</v>
      </c>
      <c r="D19" s="32" t="s">
        <v>1280</v>
      </c>
      <c r="E19" s="116"/>
      <c r="F19" s="33"/>
      <c r="G19" s="107"/>
      <c r="H19" s="34"/>
      <c r="I19" s="35"/>
      <c r="J19" s="107"/>
      <c r="K19" s="34"/>
      <c r="L19" s="35"/>
      <c r="M19" s="107"/>
      <c r="N19" s="34"/>
      <c r="O19" s="35"/>
      <c r="P19" s="107"/>
      <c r="Q19" s="34"/>
      <c r="R19" s="35"/>
      <c r="S19" s="107"/>
      <c r="T19" s="34"/>
      <c r="U19" s="35"/>
      <c r="V19" s="107"/>
      <c r="W19" s="34"/>
      <c r="X19" s="35"/>
      <c r="Y19" s="107"/>
      <c r="Z19" s="34"/>
      <c r="AA19" s="35"/>
      <c r="AB19" s="107"/>
      <c r="AC19" s="34"/>
      <c r="AD19" s="35"/>
      <c r="AE19" s="36"/>
      <c r="AF19" s="36"/>
      <c r="AG19" s="36"/>
    </row>
    <row r="24" spans="1:33" ht="19.95" customHeight="1" x14ac:dyDescent="0.2">
      <c r="A24" s="14" t="s">
        <v>981</v>
      </c>
    </row>
    <row r="25" spans="1:33" ht="10.95" hidden="1" customHeight="1" x14ac:dyDescent="0.2"/>
    <row r="26" spans="1:33" ht="10.95" hidden="1" customHeight="1" x14ac:dyDescent="0.2"/>
    <row r="27" spans="1:33" ht="10.95" hidden="1" customHeight="1" x14ac:dyDescent="0.2"/>
    <row r="28" spans="1:33" ht="10.95" customHeight="1" x14ac:dyDescent="0.2"/>
    <row r="29" spans="1:33" ht="10.95" customHeight="1" x14ac:dyDescent="0.2">
      <c r="A29" s="18" t="s">
        <v>740</v>
      </c>
    </row>
    <row r="30" spans="1:33" ht="10.95" customHeight="1" x14ac:dyDescent="0.2">
      <c r="A30" s="19" t="s">
        <v>741</v>
      </c>
      <c r="B30" s="102"/>
      <c r="C30" s="21"/>
      <c r="D30" s="21"/>
      <c r="E30" s="20"/>
      <c r="F30" s="20"/>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row>
    <row r="31" spans="1:33" ht="6" customHeight="1" x14ac:dyDescent="0.2">
      <c r="A31" s="18"/>
    </row>
    <row r="32" spans="1:33" ht="15" customHeight="1" x14ac:dyDescent="0.2">
      <c r="A32" s="23" t="s">
        <v>116</v>
      </c>
    </row>
    <row r="33" spans="1:33" ht="6" customHeight="1" x14ac:dyDescent="0.2"/>
    <row r="34" spans="1:33" ht="13.05" customHeight="1" x14ac:dyDescent="0.2"/>
    <row r="35" spans="1:33" ht="10.5" customHeight="1" x14ac:dyDescent="0.2">
      <c r="A35" s="685" t="s">
        <v>436</v>
      </c>
      <c r="B35" s="690" t="s">
        <v>119</v>
      </c>
      <c r="C35" s="692" t="s">
        <v>120</v>
      </c>
      <c r="D35" s="692" t="s">
        <v>121</v>
      </c>
      <c r="E35" s="115"/>
      <c r="F35" s="24"/>
      <c r="G35" s="687" t="s">
        <v>437</v>
      </c>
      <c r="H35" s="688"/>
      <c r="I35" s="689"/>
      <c r="J35" s="687" t="s">
        <v>437</v>
      </c>
      <c r="K35" s="688"/>
      <c r="L35" s="689"/>
      <c r="M35" s="687" t="s">
        <v>437</v>
      </c>
      <c r="N35" s="688"/>
      <c r="O35" s="689"/>
      <c r="P35" s="687" t="s">
        <v>437</v>
      </c>
      <c r="Q35" s="688"/>
      <c r="R35" s="689"/>
      <c r="S35" s="687" t="s">
        <v>437</v>
      </c>
      <c r="T35" s="688"/>
      <c r="U35" s="689"/>
      <c r="V35" s="687" t="s">
        <v>437</v>
      </c>
      <c r="W35" s="688"/>
      <c r="X35" s="689"/>
      <c r="Y35" s="687" t="s">
        <v>437</v>
      </c>
      <c r="Z35" s="688"/>
      <c r="AA35" s="689"/>
      <c r="AB35" s="687" t="s">
        <v>437</v>
      </c>
      <c r="AC35" s="688"/>
      <c r="AD35" s="689"/>
      <c r="AE35" s="685" t="s">
        <v>123</v>
      </c>
      <c r="AF35" s="685" t="s">
        <v>122</v>
      </c>
      <c r="AG35" s="685" t="s">
        <v>432</v>
      </c>
    </row>
    <row r="36" spans="1:33" ht="10.5" customHeight="1" x14ac:dyDescent="0.2">
      <c r="A36" s="686"/>
      <c r="B36" s="691"/>
      <c r="C36" s="693"/>
      <c r="D36" s="693"/>
      <c r="E36" s="116"/>
      <c r="F36" s="33"/>
      <c r="G36" s="103"/>
      <c r="H36" s="22"/>
      <c r="I36" s="22"/>
      <c r="J36" s="103"/>
      <c r="K36" s="22"/>
      <c r="L36" s="22"/>
      <c r="M36" s="103"/>
      <c r="N36" s="22"/>
      <c r="O36" s="22"/>
      <c r="P36" s="103"/>
      <c r="Q36" s="22"/>
      <c r="R36" s="22"/>
      <c r="S36" s="103"/>
      <c r="T36" s="22"/>
      <c r="U36" s="22"/>
      <c r="V36" s="103"/>
      <c r="W36" s="22"/>
      <c r="X36" s="22"/>
      <c r="Y36" s="103"/>
      <c r="Z36" s="22"/>
      <c r="AA36" s="22"/>
      <c r="AB36" s="103"/>
      <c r="AC36" s="22"/>
      <c r="AD36" s="22"/>
      <c r="AE36" s="686"/>
      <c r="AF36" s="686"/>
      <c r="AG36" s="686"/>
    </row>
    <row r="37" spans="1:33" ht="10.5" customHeight="1" x14ac:dyDescent="0.2">
      <c r="A37" s="25"/>
      <c r="B37" s="104"/>
      <c r="C37" s="37"/>
      <c r="D37" s="37"/>
      <c r="E37" s="26"/>
      <c r="F37" s="27"/>
      <c r="G37" s="105"/>
      <c r="H37" s="28"/>
      <c r="I37" s="29"/>
      <c r="J37" s="105"/>
      <c r="K37" s="28"/>
      <c r="L37" s="29"/>
      <c r="M37" s="105"/>
      <c r="N37" s="28"/>
      <c r="O37" s="29"/>
      <c r="P37" s="105"/>
      <c r="Q37" s="28"/>
      <c r="R37" s="29"/>
      <c r="S37" s="105"/>
      <c r="T37" s="28"/>
      <c r="U37" s="29"/>
      <c r="V37" s="105"/>
      <c r="W37" s="28"/>
      <c r="X37" s="29"/>
      <c r="Y37" s="105"/>
      <c r="Z37" s="28"/>
      <c r="AA37" s="29"/>
      <c r="AB37" s="105"/>
      <c r="AC37" s="28"/>
      <c r="AD37" s="29"/>
      <c r="AE37" s="30"/>
      <c r="AF37" s="30"/>
      <c r="AG37" s="30"/>
    </row>
    <row r="38" spans="1:33" ht="10.5" customHeight="1" x14ac:dyDescent="0.2">
      <c r="A38" s="31" t="s">
        <v>137</v>
      </c>
      <c r="B38" s="106" t="s">
        <v>1008</v>
      </c>
      <c r="C38" s="32" t="s">
        <v>2375</v>
      </c>
      <c r="D38" s="32" t="s">
        <v>694</v>
      </c>
      <c r="E38" s="116"/>
      <c r="F38" s="33"/>
      <c r="G38" s="107"/>
      <c r="H38" s="34"/>
      <c r="I38" s="35"/>
      <c r="J38" s="107"/>
      <c r="K38" s="34"/>
      <c r="L38" s="35"/>
      <c r="M38" s="107"/>
      <c r="N38" s="34"/>
      <c r="O38" s="35"/>
      <c r="P38" s="107"/>
      <c r="Q38" s="34"/>
      <c r="R38" s="35"/>
      <c r="S38" s="107"/>
      <c r="T38" s="34"/>
      <c r="U38" s="35"/>
      <c r="V38" s="107"/>
      <c r="W38" s="34"/>
      <c r="X38" s="35"/>
      <c r="Y38" s="107"/>
      <c r="Z38" s="34"/>
      <c r="AA38" s="35"/>
      <c r="AB38" s="107"/>
      <c r="AC38" s="34"/>
      <c r="AD38" s="35"/>
      <c r="AE38" s="36"/>
      <c r="AF38" s="36"/>
      <c r="AG38" s="36"/>
    </row>
    <row r="39" spans="1:33" ht="10.5" customHeight="1" x14ac:dyDescent="0.2">
      <c r="A39" s="25"/>
      <c r="B39" s="104"/>
      <c r="C39" s="37"/>
      <c r="D39" s="37"/>
      <c r="E39" s="26"/>
      <c r="F39" s="27"/>
      <c r="G39" s="105"/>
      <c r="H39" s="28"/>
      <c r="I39" s="29"/>
      <c r="J39" s="105"/>
      <c r="K39" s="28"/>
      <c r="L39" s="29"/>
      <c r="M39" s="105"/>
      <c r="N39" s="28"/>
      <c r="O39" s="29"/>
      <c r="P39" s="105"/>
      <c r="Q39" s="28"/>
      <c r="R39" s="29"/>
      <c r="S39" s="105"/>
      <c r="T39" s="28"/>
      <c r="U39" s="29"/>
      <c r="V39" s="105"/>
      <c r="W39" s="28"/>
      <c r="X39" s="29"/>
      <c r="Y39" s="105"/>
      <c r="Z39" s="28"/>
      <c r="AA39" s="29"/>
      <c r="AB39" s="105"/>
      <c r="AC39" s="28"/>
      <c r="AD39" s="29"/>
      <c r="AE39" s="30"/>
      <c r="AF39" s="30"/>
      <c r="AG39" s="30"/>
    </row>
    <row r="40" spans="1:33" ht="10.5" customHeight="1" x14ac:dyDescent="0.2">
      <c r="A40" s="31" t="s">
        <v>138</v>
      </c>
      <c r="B40" s="106" t="s">
        <v>850</v>
      </c>
      <c r="C40" s="32" t="s">
        <v>2376</v>
      </c>
      <c r="D40" s="32" t="s">
        <v>694</v>
      </c>
      <c r="E40" s="116"/>
      <c r="F40" s="33"/>
      <c r="G40" s="107"/>
      <c r="H40" s="34"/>
      <c r="I40" s="35"/>
      <c r="J40" s="107"/>
      <c r="K40" s="34"/>
      <c r="L40" s="35"/>
      <c r="M40" s="107"/>
      <c r="N40" s="34"/>
      <c r="O40" s="35"/>
      <c r="P40" s="107"/>
      <c r="Q40" s="34"/>
      <c r="R40" s="35"/>
      <c r="S40" s="107"/>
      <c r="T40" s="34"/>
      <c r="U40" s="35"/>
      <c r="V40" s="107"/>
      <c r="W40" s="34"/>
      <c r="X40" s="35"/>
      <c r="Y40" s="107"/>
      <c r="Z40" s="34"/>
      <c r="AA40" s="35"/>
      <c r="AB40" s="107"/>
      <c r="AC40" s="34"/>
      <c r="AD40" s="35"/>
      <c r="AE40" s="36"/>
      <c r="AF40" s="36"/>
      <c r="AG40" s="36"/>
    </row>
    <row r="41" spans="1:33" ht="10.5" customHeight="1" x14ac:dyDescent="0.2">
      <c r="A41" s="25"/>
      <c r="B41" s="104"/>
      <c r="C41" s="37"/>
      <c r="D41" s="37"/>
      <c r="E41" s="26"/>
      <c r="F41" s="27"/>
      <c r="G41" s="105"/>
      <c r="H41" s="28"/>
      <c r="I41" s="29"/>
      <c r="J41" s="105"/>
      <c r="K41" s="28"/>
      <c r="L41" s="29"/>
      <c r="M41" s="105"/>
      <c r="N41" s="28"/>
      <c r="O41" s="29"/>
      <c r="P41" s="105"/>
      <c r="Q41" s="28"/>
      <c r="R41" s="29"/>
      <c r="S41" s="105"/>
      <c r="T41" s="28"/>
      <c r="U41" s="29"/>
      <c r="V41" s="105"/>
      <c r="W41" s="28"/>
      <c r="X41" s="29"/>
      <c r="Y41" s="105"/>
      <c r="Z41" s="28"/>
      <c r="AA41" s="29"/>
      <c r="AB41" s="105"/>
      <c r="AC41" s="28"/>
      <c r="AD41" s="29"/>
      <c r="AE41" s="30"/>
      <c r="AF41" s="30"/>
      <c r="AG41" s="30"/>
    </row>
    <row r="42" spans="1:33" ht="10.5" customHeight="1" x14ac:dyDescent="0.2">
      <c r="A42" s="31" t="s">
        <v>126</v>
      </c>
      <c r="B42" s="106" t="s">
        <v>2377</v>
      </c>
      <c r="C42" s="32" t="s">
        <v>2378</v>
      </c>
      <c r="D42" s="32" t="s">
        <v>690</v>
      </c>
      <c r="E42" s="116"/>
      <c r="F42" s="33"/>
      <c r="G42" s="107"/>
      <c r="H42" s="34"/>
      <c r="I42" s="35"/>
      <c r="J42" s="107"/>
      <c r="K42" s="34"/>
      <c r="L42" s="35"/>
      <c r="M42" s="107"/>
      <c r="N42" s="34"/>
      <c r="O42" s="35"/>
      <c r="P42" s="107"/>
      <c r="Q42" s="34"/>
      <c r="R42" s="35"/>
      <c r="S42" s="107"/>
      <c r="T42" s="34"/>
      <c r="U42" s="35"/>
      <c r="V42" s="107"/>
      <c r="W42" s="34"/>
      <c r="X42" s="35"/>
      <c r="Y42" s="107"/>
      <c r="Z42" s="34"/>
      <c r="AA42" s="35"/>
      <c r="AB42" s="107"/>
      <c r="AC42" s="34"/>
      <c r="AD42" s="35"/>
      <c r="AE42" s="36"/>
      <c r="AF42" s="36"/>
      <c r="AG42" s="36"/>
    </row>
  </sheetData>
  <mergeCells count="30">
    <mergeCell ref="Y35:AA35"/>
    <mergeCell ref="AB35:AD35"/>
    <mergeCell ref="AE35:AE36"/>
    <mergeCell ref="AF35:AF36"/>
    <mergeCell ref="AG35:AG36"/>
    <mergeCell ref="J35:L35"/>
    <mergeCell ref="M35:O35"/>
    <mergeCell ref="P35:R35"/>
    <mergeCell ref="S35:U35"/>
    <mergeCell ref="V35:X35"/>
    <mergeCell ref="A35:A36"/>
    <mergeCell ref="B35:B36"/>
    <mergeCell ref="C35:C36"/>
    <mergeCell ref="D35:D36"/>
    <mergeCell ref="G35:I35"/>
    <mergeCell ref="A12:A13"/>
    <mergeCell ref="B12:B13"/>
    <mergeCell ref="C12:C13"/>
    <mergeCell ref="D12:D13"/>
    <mergeCell ref="G12:I12"/>
    <mergeCell ref="AE12:AE13"/>
    <mergeCell ref="AF12:AF13"/>
    <mergeCell ref="AG12:AG13"/>
    <mergeCell ref="J12:L12"/>
    <mergeCell ref="M12:O12"/>
    <mergeCell ref="P12:R12"/>
    <mergeCell ref="S12:U12"/>
    <mergeCell ref="V12:X12"/>
    <mergeCell ref="Y12:AA12"/>
    <mergeCell ref="AB12:AD12"/>
  </mergeCells>
  <phoneticPr fontId="3"/>
  <printOptions horizontalCentered="1"/>
  <pageMargins left="0.47244094488188981" right="0.47244094488188981" top="0.74803149606299213" bottom="0.74803149606299213" header="0.31496062992125984" footer="0.31496062992125984"/>
  <pageSetup paperSize="9" firstPageNumber="15" orientation="portrait" useFirstPageNumber="1" r:id="rId1"/>
  <headerFooter>
    <oddFooter>&amp;C－ 一般　&amp;P　－</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dimension ref="A1:P163"/>
  <sheetViews>
    <sheetView topLeftCell="A135" workbookViewId="0">
      <selection activeCell="N26" sqref="N26"/>
    </sheetView>
  </sheetViews>
  <sheetFormatPr defaultColWidth="9" defaultRowHeight="10.5" customHeight="1" x14ac:dyDescent="0.2"/>
  <cols>
    <col min="1" max="1" width="4.88671875" style="123" customWidth="1"/>
    <col min="2" max="2" width="4.88671875" style="124" customWidth="1"/>
    <col min="3" max="3" width="12.6640625" style="125" customWidth="1"/>
    <col min="4" max="4" width="11.109375" style="125" customWidth="1"/>
    <col min="5" max="5" width="4.88671875" style="123" customWidth="1"/>
    <col min="6" max="12" width="4.88671875" style="125" customWidth="1"/>
    <col min="13" max="13" width="4.88671875" style="123" customWidth="1"/>
    <col min="14" max="14" width="4.88671875" style="125" customWidth="1"/>
    <col min="15" max="16" width="4.88671875" style="123" customWidth="1"/>
    <col min="17" max="18" width="4.88671875" style="126" customWidth="1"/>
    <col min="19" max="16384" width="9" style="126"/>
  </cols>
  <sheetData>
    <row r="1" spans="1:16" ht="19.95" customHeight="1" x14ac:dyDescent="0.2">
      <c r="A1" s="79" t="s">
        <v>982</v>
      </c>
    </row>
    <row r="2" spans="1:16" ht="10.95" hidden="1" customHeight="1" x14ac:dyDescent="0.2"/>
    <row r="3" spans="1:16" ht="10.95" hidden="1" customHeight="1" x14ac:dyDescent="0.2"/>
    <row r="4" spans="1:16" ht="10.95" customHeight="1" x14ac:dyDescent="0.2"/>
    <row r="5" spans="1:16" ht="10.95" customHeight="1" x14ac:dyDescent="0.2"/>
    <row r="6" spans="1:16" ht="10.95" customHeight="1" x14ac:dyDescent="0.2">
      <c r="A6" s="81" t="s">
        <v>742</v>
      </c>
    </row>
    <row r="7" spans="1:16" ht="10.95" customHeight="1" x14ac:dyDescent="0.2">
      <c r="A7" s="72" t="s">
        <v>743</v>
      </c>
      <c r="B7" s="74"/>
      <c r="C7" s="75"/>
      <c r="D7" s="75"/>
      <c r="E7" s="73"/>
      <c r="F7" s="75"/>
      <c r="G7" s="75"/>
      <c r="H7" s="75"/>
      <c r="I7" s="75"/>
      <c r="J7" s="75"/>
      <c r="K7" s="75"/>
      <c r="L7" s="75"/>
      <c r="M7" s="73"/>
      <c r="N7" s="75"/>
      <c r="O7" s="73"/>
      <c r="P7" s="73"/>
    </row>
    <row r="8" spans="1:16" ht="6" customHeight="1" x14ac:dyDescent="0.2">
      <c r="A8" s="81"/>
    </row>
    <row r="9" spans="1:16" ht="15" customHeight="1" x14ac:dyDescent="0.2">
      <c r="A9" s="85" t="s">
        <v>620</v>
      </c>
    </row>
    <row r="10" spans="1:16" ht="6" customHeight="1" x14ac:dyDescent="0.2"/>
    <row r="11" spans="1:16" ht="13.05" customHeight="1" x14ac:dyDescent="0.2"/>
    <row r="12" spans="1:16" ht="21" customHeight="1" x14ac:dyDescent="0.2">
      <c r="A12" s="129" t="s">
        <v>436</v>
      </c>
      <c r="B12" s="130" t="s">
        <v>119</v>
      </c>
      <c r="C12" s="131" t="s">
        <v>120</v>
      </c>
      <c r="D12" s="131" t="s">
        <v>121</v>
      </c>
      <c r="E12" s="129"/>
      <c r="F12" s="753" t="s">
        <v>438</v>
      </c>
      <c r="G12" s="753"/>
      <c r="H12" s="753" t="s">
        <v>439</v>
      </c>
      <c r="I12" s="753"/>
      <c r="J12" s="753" t="s">
        <v>621</v>
      </c>
      <c r="K12" s="753"/>
      <c r="L12" s="753" t="s">
        <v>123</v>
      </c>
      <c r="M12" s="753"/>
      <c r="N12" s="129" t="s">
        <v>122</v>
      </c>
      <c r="O12" s="131"/>
      <c r="P12" s="129" t="s">
        <v>432</v>
      </c>
    </row>
    <row r="13" spans="1:16" ht="10.5" customHeight="1" x14ac:dyDescent="0.2">
      <c r="A13" s="26"/>
      <c r="B13" s="104"/>
      <c r="C13" s="132"/>
      <c r="D13" s="132"/>
      <c r="E13" s="30"/>
      <c r="F13" s="754" t="s">
        <v>437</v>
      </c>
      <c r="G13" s="755"/>
      <c r="H13" s="754" t="s">
        <v>437</v>
      </c>
      <c r="I13" s="755"/>
      <c r="J13" s="754" t="s">
        <v>437</v>
      </c>
      <c r="K13" s="755"/>
      <c r="L13" s="754" t="s">
        <v>437</v>
      </c>
      <c r="M13" s="755"/>
      <c r="N13" s="37"/>
      <c r="O13" s="37"/>
      <c r="P13" s="37"/>
    </row>
    <row r="14" spans="1:16" ht="10.5" customHeight="1" x14ac:dyDescent="0.2">
      <c r="A14" s="31" t="s">
        <v>137</v>
      </c>
      <c r="B14" s="106" t="s">
        <v>2243</v>
      </c>
      <c r="C14" s="32" t="s">
        <v>2244</v>
      </c>
      <c r="D14" s="32" t="s">
        <v>694</v>
      </c>
      <c r="E14" s="133"/>
      <c r="F14" s="758" t="s">
        <v>622</v>
      </c>
      <c r="G14" s="759"/>
      <c r="H14" s="758" t="s">
        <v>622</v>
      </c>
      <c r="I14" s="759"/>
      <c r="J14" s="758" t="s">
        <v>622</v>
      </c>
      <c r="K14" s="759"/>
      <c r="L14" s="758" t="s">
        <v>622</v>
      </c>
      <c r="M14" s="759"/>
      <c r="N14" s="134"/>
      <c r="O14" s="134"/>
      <c r="P14" s="134"/>
    </row>
    <row r="15" spans="1:16" ht="10.5" customHeight="1" x14ac:dyDescent="0.2">
      <c r="A15" s="26"/>
      <c r="B15" s="104"/>
      <c r="C15" s="132"/>
      <c r="D15" s="132"/>
      <c r="E15" s="30"/>
      <c r="F15" s="756" t="s">
        <v>437</v>
      </c>
      <c r="G15" s="757"/>
      <c r="H15" s="756" t="s">
        <v>437</v>
      </c>
      <c r="I15" s="757"/>
      <c r="J15" s="756" t="s">
        <v>437</v>
      </c>
      <c r="K15" s="757"/>
      <c r="L15" s="756" t="s">
        <v>437</v>
      </c>
      <c r="M15" s="757"/>
      <c r="N15" s="37"/>
      <c r="O15" s="37"/>
      <c r="P15" s="37"/>
    </row>
    <row r="16" spans="1:16" ht="10.5" customHeight="1" x14ac:dyDescent="0.2">
      <c r="A16" s="31" t="s">
        <v>138</v>
      </c>
      <c r="B16" s="106" t="s">
        <v>2248</v>
      </c>
      <c r="C16" s="32" t="s">
        <v>2249</v>
      </c>
      <c r="D16" s="32" t="s">
        <v>720</v>
      </c>
      <c r="E16" s="133"/>
      <c r="F16" s="758" t="s">
        <v>622</v>
      </c>
      <c r="G16" s="759"/>
      <c r="H16" s="758" t="s">
        <v>622</v>
      </c>
      <c r="I16" s="759"/>
      <c r="J16" s="758" t="s">
        <v>622</v>
      </c>
      <c r="K16" s="759"/>
      <c r="L16" s="758" t="s">
        <v>622</v>
      </c>
      <c r="M16" s="759"/>
      <c r="N16" s="134"/>
      <c r="O16" s="134"/>
      <c r="P16" s="134"/>
    </row>
    <row r="17" spans="1:16" ht="10.5" customHeight="1" x14ac:dyDescent="0.2">
      <c r="A17" s="26"/>
      <c r="B17" s="104"/>
      <c r="C17" s="132"/>
      <c r="D17" s="132"/>
      <c r="E17" s="30"/>
      <c r="F17" s="756" t="s">
        <v>437</v>
      </c>
      <c r="G17" s="757"/>
      <c r="H17" s="756" t="s">
        <v>437</v>
      </c>
      <c r="I17" s="757"/>
      <c r="J17" s="756" t="s">
        <v>437</v>
      </c>
      <c r="K17" s="757"/>
      <c r="L17" s="756" t="s">
        <v>437</v>
      </c>
      <c r="M17" s="757"/>
      <c r="N17" s="37"/>
      <c r="O17" s="37"/>
      <c r="P17" s="37"/>
    </row>
    <row r="18" spans="1:16" ht="10.5" customHeight="1" x14ac:dyDescent="0.2">
      <c r="A18" s="31" t="s">
        <v>126</v>
      </c>
      <c r="B18" s="106" t="s">
        <v>856</v>
      </c>
      <c r="C18" s="32" t="s">
        <v>2379</v>
      </c>
      <c r="D18" s="32" t="s">
        <v>694</v>
      </c>
      <c r="E18" s="133"/>
      <c r="F18" s="758" t="s">
        <v>622</v>
      </c>
      <c r="G18" s="759"/>
      <c r="H18" s="758" t="s">
        <v>622</v>
      </c>
      <c r="I18" s="759"/>
      <c r="J18" s="758" t="s">
        <v>622</v>
      </c>
      <c r="K18" s="759"/>
      <c r="L18" s="758" t="s">
        <v>622</v>
      </c>
      <c r="M18" s="759"/>
      <c r="N18" s="134"/>
      <c r="O18" s="134"/>
      <c r="P18" s="134"/>
    </row>
    <row r="19" spans="1:16" ht="10.5" customHeight="1" x14ac:dyDescent="0.2">
      <c r="A19" s="26"/>
      <c r="B19" s="104"/>
      <c r="C19" s="132"/>
      <c r="D19" s="132"/>
      <c r="E19" s="30"/>
      <c r="F19" s="756" t="s">
        <v>437</v>
      </c>
      <c r="G19" s="757"/>
      <c r="H19" s="756" t="s">
        <v>437</v>
      </c>
      <c r="I19" s="757"/>
      <c r="J19" s="756" t="s">
        <v>437</v>
      </c>
      <c r="K19" s="757"/>
      <c r="L19" s="756" t="s">
        <v>437</v>
      </c>
      <c r="M19" s="757"/>
      <c r="N19" s="37"/>
      <c r="O19" s="37"/>
      <c r="P19" s="37"/>
    </row>
    <row r="20" spans="1:16" ht="10.5" customHeight="1" x14ac:dyDescent="0.2">
      <c r="A20" s="31" t="s">
        <v>124</v>
      </c>
      <c r="B20" s="106" t="s">
        <v>2270</v>
      </c>
      <c r="C20" s="32" t="s">
        <v>2271</v>
      </c>
      <c r="D20" s="32" t="s">
        <v>689</v>
      </c>
      <c r="E20" s="133"/>
      <c r="F20" s="758" t="s">
        <v>622</v>
      </c>
      <c r="G20" s="759"/>
      <c r="H20" s="758" t="s">
        <v>622</v>
      </c>
      <c r="I20" s="759"/>
      <c r="J20" s="758" t="s">
        <v>622</v>
      </c>
      <c r="K20" s="759"/>
      <c r="L20" s="758" t="s">
        <v>622</v>
      </c>
      <c r="M20" s="759"/>
      <c r="N20" s="134"/>
      <c r="O20" s="134"/>
      <c r="P20" s="134"/>
    </row>
    <row r="21" spans="1:16" ht="10.5" customHeight="1" x14ac:dyDescent="0.2">
      <c r="A21" s="26"/>
      <c r="B21" s="104"/>
      <c r="C21" s="132"/>
      <c r="D21" s="132"/>
      <c r="E21" s="30"/>
      <c r="F21" s="756" t="s">
        <v>437</v>
      </c>
      <c r="G21" s="757"/>
      <c r="H21" s="756" t="s">
        <v>437</v>
      </c>
      <c r="I21" s="757"/>
      <c r="J21" s="756" t="s">
        <v>437</v>
      </c>
      <c r="K21" s="757"/>
      <c r="L21" s="756" t="s">
        <v>437</v>
      </c>
      <c r="M21" s="757"/>
      <c r="N21" s="37"/>
      <c r="O21" s="37"/>
      <c r="P21" s="37"/>
    </row>
    <row r="22" spans="1:16" ht="10.5" customHeight="1" x14ac:dyDescent="0.2">
      <c r="A22" s="31" t="s">
        <v>125</v>
      </c>
      <c r="B22" s="106" t="s">
        <v>811</v>
      </c>
      <c r="C22" s="32" t="s">
        <v>2242</v>
      </c>
      <c r="D22" s="32" t="s">
        <v>720</v>
      </c>
      <c r="E22" s="133"/>
      <c r="F22" s="758" t="s">
        <v>622</v>
      </c>
      <c r="G22" s="759"/>
      <c r="H22" s="758" t="s">
        <v>622</v>
      </c>
      <c r="I22" s="759"/>
      <c r="J22" s="758" t="s">
        <v>622</v>
      </c>
      <c r="K22" s="759"/>
      <c r="L22" s="758" t="s">
        <v>622</v>
      </c>
      <c r="M22" s="759"/>
      <c r="N22" s="134"/>
      <c r="O22" s="134"/>
      <c r="P22" s="134"/>
    </row>
    <row r="23" spans="1:16" ht="10.5" customHeight="1" x14ac:dyDescent="0.2">
      <c r="A23" s="26"/>
      <c r="B23" s="104"/>
      <c r="C23" s="132"/>
      <c r="D23" s="132"/>
      <c r="E23" s="30"/>
      <c r="F23" s="756" t="s">
        <v>437</v>
      </c>
      <c r="G23" s="757"/>
      <c r="H23" s="756" t="s">
        <v>437</v>
      </c>
      <c r="I23" s="757"/>
      <c r="J23" s="756" t="s">
        <v>437</v>
      </c>
      <c r="K23" s="757"/>
      <c r="L23" s="756" t="s">
        <v>437</v>
      </c>
      <c r="M23" s="757"/>
      <c r="N23" s="37"/>
      <c r="O23" s="37"/>
      <c r="P23" s="37"/>
    </row>
    <row r="24" spans="1:16" ht="10.5" customHeight="1" x14ac:dyDescent="0.2">
      <c r="A24" s="31" t="s">
        <v>130</v>
      </c>
      <c r="B24" s="106" t="s">
        <v>2238</v>
      </c>
      <c r="C24" s="32" t="s">
        <v>2239</v>
      </c>
      <c r="D24" s="32" t="s">
        <v>1280</v>
      </c>
      <c r="E24" s="133"/>
      <c r="F24" s="758" t="s">
        <v>622</v>
      </c>
      <c r="G24" s="759"/>
      <c r="H24" s="758" t="s">
        <v>622</v>
      </c>
      <c r="I24" s="759"/>
      <c r="J24" s="758" t="s">
        <v>622</v>
      </c>
      <c r="K24" s="759"/>
      <c r="L24" s="758" t="s">
        <v>622</v>
      </c>
      <c r="M24" s="759"/>
      <c r="N24" s="134"/>
      <c r="O24" s="134"/>
      <c r="P24" s="134"/>
    </row>
    <row r="25" spans="1:16" ht="10.5" hidden="1" customHeight="1" x14ac:dyDescent="0.2"/>
    <row r="26" spans="1:16" ht="10.5" hidden="1" customHeight="1" x14ac:dyDescent="0.2"/>
    <row r="27" spans="1:16" ht="10.5" hidden="1" customHeight="1" x14ac:dyDescent="0.2"/>
    <row r="32" spans="1:16" ht="19.95" customHeight="1" x14ac:dyDescent="0.2">
      <c r="A32" s="79" t="s">
        <v>2380</v>
      </c>
    </row>
    <row r="33" spans="1:16" ht="10.95" hidden="1" customHeight="1" x14ac:dyDescent="0.2"/>
    <row r="34" spans="1:16" ht="10.95" hidden="1" customHeight="1" x14ac:dyDescent="0.2"/>
    <row r="35" spans="1:16" ht="10.95" hidden="1" customHeight="1" x14ac:dyDescent="0.2"/>
    <row r="36" spans="1:16" ht="10.95" hidden="1" customHeight="1" x14ac:dyDescent="0.2"/>
    <row r="37" spans="1:16" ht="10.95" customHeight="1" x14ac:dyDescent="0.2"/>
    <row r="38" spans="1:16" ht="10.95" customHeight="1" x14ac:dyDescent="0.2">
      <c r="A38" s="73"/>
      <c r="B38" s="74"/>
      <c r="C38" s="75"/>
      <c r="D38" s="75"/>
      <c r="E38" s="73"/>
      <c r="F38" s="75"/>
      <c r="G38" s="75"/>
      <c r="H38" s="75"/>
      <c r="I38" s="75"/>
      <c r="J38" s="75"/>
      <c r="K38" s="75"/>
      <c r="L38" s="75"/>
      <c r="M38" s="73"/>
      <c r="N38" s="75"/>
      <c r="O38" s="73"/>
      <c r="P38" s="73"/>
    </row>
    <row r="39" spans="1:16" ht="6" customHeight="1" x14ac:dyDescent="0.2">
      <c r="A39" s="79"/>
    </row>
    <row r="40" spans="1:16" ht="15" customHeight="1" x14ac:dyDescent="0.2">
      <c r="A40" s="85" t="s">
        <v>620</v>
      </c>
    </row>
    <row r="41" spans="1:16" ht="6" customHeight="1" x14ac:dyDescent="0.2"/>
    <row r="42" spans="1:16" ht="13.05" customHeight="1" x14ac:dyDescent="0.2"/>
    <row r="43" spans="1:16" ht="21" customHeight="1" x14ac:dyDescent="0.2">
      <c r="A43" s="129" t="s">
        <v>436</v>
      </c>
      <c r="B43" s="130" t="s">
        <v>119</v>
      </c>
      <c r="C43" s="131" t="s">
        <v>120</v>
      </c>
      <c r="D43" s="131" t="s">
        <v>121</v>
      </c>
      <c r="E43" s="129"/>
      <c r="F43" s="753" t="s">
        <v>438</v>
      </c>
      <c r="G43" s="753"/>
      <c r="H43" s="753" t="s">
        <v>439</v>
      </c>
      <c r="I43" s="753"/>
      <c r="J43" s="753" t="s">
        <v>621</v>
      </c>
      <c r="K43" s="753"/>
      <c r="L43" s="753" t="s">
        <v>123</v>
      </c>
      <c r="M43" s="753"/>
      <c r="N43" s="129" t="s">
        <v>122</v>
      </c>
      <c r="O43" s="131"/>
      <c r="P43" s="129" t="s">
        <v>432</v>
      </c>
    </row>
    <row r="44" spans="1:16" ht="10.5" customHeight="1" x14ac:dyDescent="0.2">
      <c r="A44" s="26"/>
      <c r="B44" s="104"/>
      <c r="C44" s="132"/>
      <c r="D44" s="132"/>
      <c r="E44" s="30"/>
      <c r="F44" s="754" t="s">
        <v>437</v>
      </c>
      <c r="G44" s="755"/>
      <c r="H44" s="754" t="s">
        <v>437</v>
      </c>
      <c r="I44" s="755"/>
      <c r="J44" s="754" t="s">
        <v>437</v>
      </c>
      <c r="K44" s="755"/>
      <c r="L44" s="754" t="s">
        <v>437</v>
      </c>
      <c r="M44" s="755"/>
      <c r="N44" s="37"/>
      <c r="O44" s="37"/>
      <c r="P44" s="37"/>
    </row>
    <row r="45" spans="1:16" ht="10.5" customHeight="1" x14ac:dyDescent="0.2">
      <c r="A45" s="31" t="s">
        <v>137</v>
      </c>
      <c r="B45" s="106" t="s">
        <v>990</v>
      </c>
      <c r="C45" s="32" t="s">
        <v>2247</v>
      </c>
      <c r="D45" s="32" t="s">
        <v>694</v>
      </c>
      <c r="E45" s="133"/>
      <c r="F45" s="758" t="s">
        <v>622</v>
      </c>
      <c r="G45" s="759"/>
      <c r="H45" s="758" t="s">
        <v>622</v>
      </c>
      <c r="I45" s="759"/>
      <c r="J45" s="758" t="s">
        <v>622</v>
      </c>
      <c r="K45" s="759"/>
      <c r="L45" s="758" t="s">
        <v>622</v>
      </c>
      <c r="M45" s="759"/>
      <c r="N45" s="134"/>
      <c r="O45" s="134"/>
      <c r="P45" s="134"/>
    </row>
    <row r="57" spans="1:16" s="402" customFormat="1" ht="19.95" customHeight="1" x14ac:dyDescent="0.2">
      <c r="A57" s="496" t="s">
        <v>983</v>
      </c>
      <c r="B57" s="497"/>
      <c r="C57" s="498"/>
      <c r="D57" s="498"/>
      <c r="E57" s="401"/>
      <c r="F57" s="401"/>
      <c r="G57" s="401"/>
      <c r="H57" s="401"/>
      <c r="I57" s="401"/>
      <c r="J57" s="401"/>
      <c r="K57" s="401"/>
      <c r="L57" s="401"/>
      <c r="M57" s="401"/>
      <c r="N57" s="401"/>
    </row>
    <row r="58" spans="1:16" s="402" customFormat="1" ht="10.95" hidden="1" customHeight="1" x14ac:dyDescent="0.2">
      <c r="A58" s="499"/>
      <c r="B58" s="497"/>
      <c r="C58" s="498"/>
      <c r="D58" s="498"/>
      <c r="E58" s="401"/>
      <c r="F58" s="401"/>
      <c r="G58" s="401"/>
      <c r="H58" s="401"/>
      <c r="I58" s="401"/>
      <c r="J58" s="401"/>
      <c r="K58" s="401"/>
      <c r="L58" s="401"/>
      <c r="M58" s="401"/>
      <c r="N58" s="401"/>
    </row>
    <row r="59" spans="1:16" s="402" customFormat="1" ht="10.95" hidden="1" customHeight="1" x14ac:dyDescent="0.2">
      <c r="A59" s="499"/>
      <c r="B59" s="497"/>
      <c r="C59" s="498"/>
      <c r="D59" s="498"/>
      <c r="E59" s="401"/>
      <c r="F59" s="401"/>
      <c r="G59" s="401"/>
      <c r="H59" s="401"/>
      <c r="I59" s="401"/>
      <c r="J59" s="401"/>
      <c r="K59" s="401"/>
      <c r="L59" s="401"/>
      <c r="M59" s="401"/>
      <c r="N59" s="401"/>
    </row>
    <row r="60" spans="1:16" s="402" customFormat="1" ht="10.95" customHeight="1" x14ac:dyDescent="0.2">
      <c r="A60" s="499"/>
      <c r="B60" s="497"/>
      <c r="C60" s="498"/>
      <c r="D60" s="498"/>
      <c r="E60" s="401"/>
      <c r="F60" s="401"/>
      <c r="G60" s="401"/>
      <c r="H60" s="401"/>
      <c r="I60" s="401"/>
      <c r="J60" s="401"/>
      <c r="K60" s="401"/>
      <c r="L60" s="401"/>
      <c r="M60" s="401"/>
      <c r="N60" s="401"/>
    </row>
    <row r="61" spans="1:16" s="402" customFormat="1" ht="10.95" customHeight="1" x14ac:dyDescent="0.2">
      <c r="A61" s="499"/>
      <c r="B61" s="497"/>
      <c r="C61" s="498"/>
      <c r="D61" s="498"/>
      <c r="E61" s="401"/>
      <c r="F61" s="401"/>
      <c r="G61" s="401"/>
      <c r="H61" s="401"/>
      <c r="I61" s="401"/>
      <c r="J61" s="401"/>
      <c r="K61" s="401"/>
      <c r="L61" s="401"/>
      <c r="M61" s="401"/>
      <c r="N61" s="401"/>
    </row>
    <row r="62" spans="1:16" s="402" customFormat="1" ht="10.95" customHeight="1" x14ac:dyDescent="0.2">
      <c r="A62" s="500" t="s">
        <v>744</v>
      </c>
      <c r="B62" s="497"/>
      <c r="C62" s="498"/>
      <c r="D62" s="498"/>
      <c r="E62" s="401"/>
      <c r="F62" s="401"/>
      <c r="G62" s="401"/>
      <c r="H62" s="401"/>
      <c r="I62" s="401"/>
      <c r="J62" s="401"/>
      <c r="K62" s="401"/>
      <c r="L62" s="401"/>
      <c r="M62" s="401"/>
      <c r="N62" s="401"/>
    </row>
    <row r="63" spans="1:16" s="402" customFormat="1" ht="10.95" customHeight="1" x14ac:dyDescent="0.2">
      <c r="A63" s="501" t="s">
        <v>745</v>
      </c>
      <c r="B63" s="502"/>
      <c r="C63" s="503"/>
      <c r="D63" s="503"/>
      <c r="E63" s="504"/>
      <c r="F63" s="504"/>
      <c r="G63" s="504"/>
      <c r="H63" s="504"/>
      <c r="I63" s="504"/>
      <c r="J63" s="504"/>
      <c r="K63" s="504"/>
      <c r="L63" s="504"/>
      <c r="M63" s="504"/>
      <c r="N63" s="504"/>
      <c r="O63" s="505"/>
      <c r="P63" s="505"/>
    </row>
    <row r="64" spans="1:16" s="402" customFormat="1" ht="6" customHeight="1" x14ac:dyDescent="0.2">
      <c r="A64" s="500"/>
      <c r="B64" s="497"/>
      <c r="C64" s="498"/>
      <c r="D64" s="498"/>
      <c r="E64" s="401"/>
      <c r="F64" s="401"/>
      <c r="G64" s="401"/>
      <c r="H64" s="401"/>
      <c r="I64" s="401"/>
      <c r="J64" s="401"/>
      <c r="K64" s="401"/>
      <c r="L64" s="401"/>
      <c r="M64" s="401"/>
      <c r="N64" s="401"/>
    </row>
    <row r="65" spans="1:16" s="402" customFormat="1" ht="15" customHeight="1" x14ac:dyDescent="0.2">
      <c r="A65" s="506" t="s">
        <v>620</v>
      </c>
      <c r="B65" s="497"/>
      <c r="C65" s="498"/>
      <c r="D65" s="498"/>
      <c r="E65" s="401"/>
      <c r="F65" s="401"/>
      <c r="G65" s="401"/>
      <c r="H65" s="401"/>
      <c r="I65" s="401"/>
      <c r="J65" s="401"/>
      <c r="K65" s="401"/>
      <c r="L65" s="401"/>
      <c r="M65" s="401"/>
      <c r="N65" s="401"/>
    </row>
    <row r="66" spans="1:16" s="402" customFormat="1" ht="6" customHeight="1" x14ac:dyDescent="0.2">
      <c r="A66" s="499"/>
      <c r="B66" s="497"/>
      <c r="C66" s="498"/>
      <c r="D66" s="498"/>
      <c r="E66" s="401"/>
      <c r="F66" s="401"/>
      <c r="G66" s="401"/>
      <c r="H66" s="401"/>
      <c r="I66" s="401"/>
      <c r="J66" s="401"/>
      <c r="K66" s="401"/>
      <c r="L66" s="401"/>
      <c r="M66" s="401"/>
      <c r="N66" s="401"/>
    </row>
    <row r="67" spans="1:16" s="402" customFormat="1" ht="13.05" customHeight="1" x14ac:dyDescent="0.2">
      <c r="A67" s="499"/>
      <c r="B67" s="497"/>
      <c r="C67" s="498"/>
      <c r="D67" s="498"/>
      <c r="E67" s="401"/>
      <c r="F67" s="401"/>
      <c r="G67" s="401"/>
      <c r="H67" s="401"/>
      <c r="I67" s="401"/>
      <c r="J67" s="401"/>
      <c r="K67" s="401"/>
      <c r="L67" s="401"/>
      <c r="M67" s="401"/>
      <c r="N67" s="401"/>
    </row>
    <row r="68" spans="1:16" s="402" customFormat="1" ht="21" customHeight="1" x14ac:dyDescent="0.2">
      <c r="A68" s="507" t="s">
        <v>436</v>
      </c>
      <c r="B68" s="508" t="s">
        <v>119</v>
      </c>
      <c r="C68" s="509" t="s">
        <v>120</v>
      </c>
      <c r="D68" s="509" t="s">
        <v>121</v>
      </c>
      <c r="E68" s="507"/>
      <c r="F68" s="760" t="s">
        <v>438</v>
      </c>
      <c r="G68" s="700"/>
      <c r="H68" s="760" t="s">
        <v>439</v>
      </c>
      <c r="I68" s="700"/>
      <c r="J68" s="760" t="s">
        <v>621</v>
      </c>
      <c r="K68" s="700"/>
      <c r="L68" s="760" t="s">
        <v>123</v>
      </c>
      <c r="M68" s="700"/>
      <c r="N68" s="507" t="s">
        <v>122</v>
      </c>
      <c r="O68" s="510"/>
      <c r="P68" s="507" t="s">
        <v>432</v>
      </c>
    </row>
    <row r="69" spans="1:16" s="402" customFormat="1" ht="10.5" customHeight="1" x14ac:dyDescent="0.2">
      <c r="A69" s="511"/>
      <c r="B69" s="512"/>
      <c r="C69" s="513"/>
      <c r="D69" s="513"/>
      <c r="E69" s="514"/>
      <c r="F69" s="749"/>
      <c r="G69" s="750"/>
      <c r="H69" s="749"/>
      <c r="I69" s="750"/>
      <c r="J69" s="749"/>
      <c r="K69" s="750"/>
      <c r="L69" s="749"/>
      <c r="M69" s="750"/>
      <c r="N69" s="514"/>
      <c r="O69" s="515"/>
      <c r="P69" s="510"/>
    </row>
    <row r="70" spans="1:16" s="402" customFormat="1" ht="10.5" customHeight="1" x14ac:dyDescent="0.2">
      <c r="A70" s="516" t="s">
        <v>137</v>
      </c>
      <c r="B70" s="517" t="s">
        <v>890</v>
      </c>
      <c r="C70" s="518" t="s">
        <v>2381</v>
      </c>
      <c r="D70" s="518" t="s">
        <v>690</v>
      </c>
      <c r="E70" s="519"/>
      <c r="F70" s="751" t="s">
        <v>437</v>
      </c>
      <c r="G70" s="752"/>
      <c r="H70" s="751" t="s">
        <v>437</v>
      </c>
      <c r="I70" s="752"/>
      <c r="J70" s="751" t="s">
        <v>437</v>
      </c>
      <c r="K70" s="752"/>
      <c r="L70" s="751" t="s">
        <v>437</v>
      </c>
      <c r="M70" s="752"/>
      <c r="N70" s="519"/>
      <c r="O70" s="520"/>
      <c r="P70" s="521"/>
    </row>
    <row r="71" spans="1:16" s="402" customFormat="1" ht="10.5" customHeight="1" x14ac:dyDescent="0.2">
      <c r="A71" s="511"/>
      <c r="B71" s="512"/>
      <c r="C71" s="513"/>
      <c r="D71" s="513"/>
      <c r="E71" s="514"/>
      <c r="F71" s="749"/>
      <c r="G71" s="750"/>
      <c r="H71" s="749"/>
      <c r="I71" s="750"/>
      <c r="J71" s="749"/>
      <c r="K71" s="750"/>
      <c r="L71" s="749"/>
      <c r="M71" s="750"/>
      <c r="N71" s="514"/>
      <c r="O71" s="515"/>
      <c r="P71" s="510"/>
    </row>
    <row r="72" spans="1:16" s="402" customFormat="1" ht="10.5" customHeight="1" x14ac:dyDescent="0.2">
      <c r="A72" s="516" t="s">
        <v>138</v>
      </c>
      <c r="B72" s="517" t="s">
        <v>995</v>
      </c>
      <c r="C72" s="518" t="s">
        <v>2382</v>
      </c>
      <c r="D72" s="518" t="s">
        <v>720</v>
      </c>
      <c r="E72" s="519"/>
      <c r="F72" s="751" t="s">
        <v>437</v>
      </c>
      <c r="G72" s="752"/>
      <c r="H72" s="751" t="s">
        <v>437</v>
      </c>
      <c r="I72" s="752"/>
      <c r="J72" s="751" t="s">
        <v>437</v>
      </c>
      <c r="K72" s="752"/>
      <c r="L72" s="751" t="s">
        <v>437</v>
      </c>
      <c r="M72" s="752"/>
      <c r="N72" s="519"/>
      <c r="O72" s="520"/>
      <c r="P72" s="521"/>
    </row>
    <row r="73" spans="1:16" s="402" customFormat="1" ht="10.5" customHeight="1" x14ac:dyDescent="0.2">
      <c r="A73" s="511"/>
      <c r="B73" s="512"/>
      <c r="C73" s="513"/>
      <c r="D73" s="513"/>
      <c r="E73" s="514"/>
      <c r="F73" s="749"/>
      <c r="G73" s="750"/>
      <c r="H73" s="749"/>
      <c r="I73" s="750"/>
      <c r="J73" s="749"/>
      <c r="K73" s="750"/>
      <c r="L73" s="749"/>
      <c r="M73" s="750"/>
      <c r="N73" s="514"/>
      <c r="O73" s="515"/>
      <c r="P73" s="510"/>
    </row>
    <row r="74" spans="1:16" s="402" customFormat="1" ht="10.5" customHeight="1" x14ac:dyDescent="0.2">
      <c r="A74" s="516" t="s">
        <v>126</v>
      </c>
      <c r="B74" s="517" t="s">
        <v>871</v>
      </c>
      <c r="C74" s="518" t="s">
        <v>2383</v>
      </c>
      <c r="D74" s="518" t="s">
        <v>690</v>
      </c>
      <c r="E74" s="519"/>
      <c r="F74" s="751" t="s">
        <v>437</v>
      </c>
      <c r="G74" s="752"/>
      <c r="H74" s="751" t="s">
        <v>437</v>
      </c>
      <c r="I74" s="752"/>
      <c r="J74" s="751" t="s">
        <v>437</v>
      </c>
      <c r="K74" s="752"/>
      <c r="L74" s="751" t="s">
        <v>437</v>
      </c>
      <c r="M74" s="752"/>
      <c r="N74" s="519"/>
      <c r="O74" s="520"/>
      <c r="P74" s="521"/>
    </row>
    <row r="75" spans="1:16" s="402" customFormat="1" ht="10.5" customHeight="1" x14ac:dyDescent="0.2">
      <c r="A75" s="511"/>
      <c r="B75" s="512"/>
      <c r="C75" s="513"/>
      <c r="D75" s="513"/>
      <c r="E75" s="514"/>
      <c r="F75" s="749"/>
      <c r="G75" s="750"/>
      <c r="H75" s="749"/>
      <c r="I75" s="750"/>
      <c r="J75" s="749"/>
      <c r="K75" s="750"/>
      <c r="L75" s="749"/>
      <c r="M75" s="750"/>
      <c r="N75" s="514"/>
      <c r="O75" s="515"/>
      <c r="P75" s="510"/>
    </row>
    <row r="76" spans="1:16" s="402" customFormat="1" ht="10.5" customHeight="1" x14ac:dyDescent="0.2">
      <c r="A76" s="516" t="s">
        <v>124</v>
      </c>
      <c r="B76" s="517" t="s">
        <v>2384</v>
      </c>
      <c r="C76" s="518" t="s">
        <v>2385</v>
      </c>
      <c r="D76" s="518" t="s">
        <v>1322</v>
      </c>
      <c r="E76" s="519"/>
      <c r="F76" s="751" t="s">
        <v>437</v>
      </c>
      <c r="G76" s="752"/>
      <c r="H76" s="751" t="s">
        <v>437</v>
      </c>
      <c r="I76" s="752"/>
      <c r="J76" s="751" t="s">
        <v>437</v>
      </c>
      <c r="K76" s="752"/>
      <c r="L76" s="751" t="s">
        <v>437</v>
      </c>
      <c r="M76" s="752"/>
      <c r="N76" s="519"/>
      <c r="O76" s="520"/>
      <c r="P76" s="521"/>
    </row>
    <row r="77" spans="1:16" s="402" customFormat="1" ht="10.5" customHeight="1" x14ac:dyDescent="0.2">
      <c r="A77" s="511"/>
      <c r="B77" s="512"/>
      <c r="C77" s="513"/>
      <c r="D77" s="513"/>
      <c r="E77" s="514"/>
      <c r="F77" s="749"/>
      <c r="G77" s="750"/>
      <c r="H77" s="749"/>
      <c r="I77" s="750"/>
      <c r="J77" s="749"/>
      <c r="K77" s="750"/>
      <c r="L77" s="749"/>
      <c r="M77" s="750"/>
      <c r="N77" s="514"/>
      <c r="O77" s="515"/>
      <c r="P77" s="510"/>
    </row>
    <row r="78" spans="1:16" s="402" customFormat="1" ht="10.5" customHeight="1" x14ac:dyDescent="0.2">
      <c r="A78" s="516" t="s">
        <v>125</v>
      </c>
      <c r="B78" s="517" t="s">
        <v>880</v>
      </c>
      <c r="C78" s="518" t="s">
        <v>2386</v>
      </c>
      <c r="D78" s="518" t="s">
        <v>690</v>
      </c>
      <c r="E78" s="519"/>
      <c r="F78" s="751" t="s">
        <v>437</v>
      </c>
      <c r="G78" s="752"/>
      <c r="H78" s="751" t="s">
        <v>437</v>
      </c>
      <c r="I78" s="752"/>
      <c r="J78" s="751" t="s">
        <v>437</v>
      </c>
      <c r="K78" s="752"/>
      <c r="L78" s="751" t="s">
        <v>437</v>
      </c>
      <c r="M78" s="752"/>
      <c r="N78" s="519"/>
      <c r="O78" s="520"/>
      <c r="P78" s="521"/>
    </row>
    <row r="79" spans="1:16" s="402" customFormat="1" ht="10.5" customHeight="1" x14ac:dyDescent="0.2">
      <c r="A79" s="499"/>
      <c r="B79" s="497"/>
      <c r="C79" s="498"/>
      <c r="D79" s="498"/>
      <c r="E79" s="401"/>
      <c r="F79" s="401"/>
      <c r="G79" s="401"/>
      <c r="H79" s="401"/>
      <c r="I79" s="401"/>
      <c r="J79" s="401"/>
      <c r="K79" s="401"/>
      <c r="L79" s="401"/>
      <c r="M79" s="401"/>
      <c r="N79" s="401"/>
    </row>
    <row r="80" spans="1:16" s="402" customFormat="1" ht="10.5" customHeight="1" x14ac:dyDescent="0.2">
      <c r="A80" s="499"/>
      <c r="B80" s="497"/>
      <c r="C80" s="498"/>
      <c r="D80" s="498"/>
      <c r="E80" s="401"/>
      <c r="F80" s="401"/>
      <c r="G80" s="401"/>
      <c r="H80" s="401"/>
      <c r="I80" s="401"/>
      <c r="J80" s="401"/>
      <c r="K80" s="401"/>
      <c r="L80" s="401"/>
      <c r="M80" s="401"/>
      <c r="N80" s="401"/>
    </row>
    <row r="81" spans="1:16" s="402" customFormat="1" ht="10.5" hidden="1" customHeight="1" x14ac:dyDescent="0.2">
      <c r="A81" s="499"/>
      <c r="B81" s="497"/>
      <c r="C81" s="498"/>
      <c r="D81" s="498"/>
      <c r="E81" s="401"/>
      <c r="F81" s="401"/>
      <c r="G81" s="401"/>
      <c r="H81" s="401"/>
      <c r="I81" s="401"/>
      <c r="J81" s="401"/>
      <c r="K81" s="401"/>
      <c r="L81" s="401"/>
      <c r="M81" s="401"/>
      <c r="N81" s="401"/>
    </row>
    <row r="82" spans="1:16" s="402" customFormat="1" ht="10.5" hidden="1" customHeight="1" x14ac:dyDescent="0.2">
      <c r="A82" s="499"/>
      <c r="B82" s="497"/>
      <c r="C82" s="498"/>
      <c r="D82" s="498"/>
      <c r="E82" s="401"/>
      <c r="F82" s="401"/>
      <c r="G82" s="401"/>
      <c r="H82" s="401"/>
      <c r="I82" s="401"/>
      <c r="J82" s="401"/>
      <c r="K82" s="401"/>
      <c r="L82" s="401"/>
      <c r="M82" s="401"/>
      <c r="N82" s="401"/>
    </row>
    <row r="83" spans="1:16" s="402" customFormat="1" ht="10.5" hidden="1" customHeight="1" x14ac:dyDescent="0.2">
      <c r="A83" s="499"/>
      <c r="B83" s="497"/>
      <c r="C83" s="498"/>
      <c r="D83" s="498"/>
      <c r="E83" s="401"/>
      <c r="F83" s="401"/>
      <c r="G83" s="401"/>
      <c r="H83" s="401"/>
      <c r="I83" s="401"/>
      <c r="J83" s="401"/>
      <c r="K83" s="401"/>
      <c r="L83" s="401"/>
      <c r="M83" s="401"/>
      <c r="N83" s="401"/>
    </row>
    <row r="84" spans="1:16" s="402" customFormat="1" ht="10.5" hidden="1" customHeight="1" x14ac:dyDescent="0.2">
      <c r="A84" s="499"/>
      <c r="B84" s="497"/>
      <c r="C84" s="498"/>
      <c r="D84" s="498"/>
      <c r="E84" s="401"/>
      <c r="F84" s="401"/>
      <c r="G84" s="401"/>
      <c r="H84" s="401"/>
      <c r="I84" s="401"/>
      <c r="J84" s="401"/>
      <c r="K84" s="401"/>
      <c r="L84" s="401"/>
      <c r="M84" s="401"/>
      <c r="N84" s="401"/>
    </row>
    <row r="85" spans="1:16" s="402" customFormat="1" ht="19.95" customHeight="1" x14ac:dyDescent="0.2">
      <c r="A85" s="496" t="s">
        <v>984</v>
      </c>
      <c r="B85" s="497"/>
      <c r="C85" s="498"/>
      <c r="D85" s="498"/>
      <c r="E85" s="401"/>
      <c r="F85" s="401"/>
      <c r="G85" s="401"/>
      <c r="H85" s="401"/>
      <c r="I85" s="401"/>
      <c r="J85" s="401"/>
      <c r="K85" s="401"/>
      <c r="L85" s="401"/>
      <c r="M85" s="401"/>
      <c r="N85" s="401"/>
    </row>
    <row r="86" spans="1:16" s="402" customFormat="1" ht="10.95" hidden="1" customHeight="1" x14ac:dyDescent="0.2">
      <c r="A86" s="499"/>
      <c r="B86" s="497"/>
      <c r="C86" s="498"/>
      <c r="D86" s="498"/>
      <c r="E86" s="401"/>
      <c r="F86" s="401"/>
      <c r="G86" s="401"/>
      <c r="H86" s="401"/>
      <c r="I86" s="401"/>
      <c r="J86" s="401"/>
      <c r="K86" s="401"/>
      <c r="L86" s="401"/>
      <c r="M86" s="401"/>
      <c r="N86" s="401"/>
    </row>
    <row r="87" spans="1:16" s="402" customFormat="1" ht="10.95" hidden="1" customHeight="1" x14ac:dyDescent="0.2">
      <c r="A87" s="499"/>
      <c r="B87" s="497"/>
      <c r="C87" s="498"/>
      <c r="D87" s="498"/>
      <c r="E87" s="401"/>
      <c r="F87" s="401"/>
      <c r="G87" s="401"/>
      <c r="H87" s="401"/>
      <c r="I87" s="401"/>
      <c r="J87" s="401"/>
      <c r="K87" s="401"/>
      <c r="L87" s="401"/>
      <c r="M87" s="401"/>
      <c r="N87" s="401"/>
    </row>
    <row r="88" spans="1:16" s="402" customFormat="1" ht="10.95" customHeight="1" x14ac:dyDescent="0.2">
      <c r="A88" s="499"/>
      <c r="B88" s="497"/>
      <c r="C88" s="498"/>
      <c r="D88" s="498"/>
      <c r="E88" s="401"/>
      <c r="F88" s="401"/>
      <c r="G88" s="401"/>
      <c r="H88" s="401"/>
      <c r="I88" s="401"/>
      <c r="J88" s="401"/>
      <c r="K88" s="401"/>
      <c r="L88" s="401"/>
      <c r="M88" s="401"/>
      <c r="N88" s="401"/>
    </row>
    <row r="89" spans="1:16" s="402" customFormat="1" ht="10.95" customHeight="1" x14ac:dyDescent="0.2">
      <c r="A89" s="499"/>
      <c r="B89" s="497"/>
      <c r="C89" s="498"/>
      <c r="D89" s="498"/>
      <c r="E89" s="401"/>
      <c r="F89" s="401"/>
      <c r="G89" s="401"/>
      <c r="H89" s="401"/>
      <c r="I89" s="401"/>
      <c r="J89" s="401"/>
      <c r="K89" s="401"/>
      <c r="L89" s="401"/>
      <c r="M89" s="401"/>
      <c r="N89" s="401"/>
    </row>
    <row r="90" spans="1:16" s="402" customFormat="1" ht="10.95" customHeight="1" x14ac:dyDescent="0.2">
      <c r="A90" s="500" t="s">
        <v>746</v>
      </c>
      <c r="B90" s="497"/>
      <c r="C90" s="498"/>
      <c r="D90" s="498"/>
      <c r="E90" s="401"/>
      <c r="F90" s="401"/>
      <c r="G90" s="401"/>
      <c r="H90" s="401"/>
      <c r="I90" s="401"/>
      <c r="J90" s="401"/>
      <c r="K90" s="401"/>
      <c r="L90" s="401"/>
      <c r="M90" s="401"/>
      <c r="N90" s="401"/>
    </row>
    <row r="91" spans="1:16" s="402" customFormat="1" ht="10.95" customHeight="1" x14ac:dyDescent="0.2">
      <c r="A91" s="501" t="s">
        <v>747</v>
      </c>
      <c r="B91" s="502"/>
      <c r="C91" s="503"/>
      <c r="D91" s="503"/>
      <c r="E91" s="504"/>
      <c r="F91" s="504"/>
      <c r="G91" s="504"/>
      <c r="H91" s="504"/>
      <c r="I91" s="504"/>
      <c r="J91" s="504"/>
      <c r="K91" s="504"/>
      <c r="L91" s="504"/>
      <c r="M91" s="504"/>
      <c r="N91" s="504"/>
      <c r="O91" s="505"/>
      <c r="P91" s="505"/>
    </row>
    <row r="92" spans="1:16" s="402" customFormat="1" ht="6" customHeight="1" x14ac:dyDescent="0.2">
      <c r="A92" s="500"/>
      <c r="B92" s="497"/>
      <c r="C92" s="498"/>
      <c r="D92" s="498"/>
      <c r="E92" s="401"/>
      <c r="F92" s="401"/>
      <c r="G92" s="401"/>
      <c r="H92" s="401"/>
      <c r="I92" s="401"/>
      <c r="J92" s="401"/>
      <c r="K92" s="401"/>
      <c r="L92" s="401"/>
      <c r="M92" s="401"/>
      <c r="N92" s="401"/>
    </row>
    <row r="93" spans="1:16" s="402" customFormat="1" ht="15" customHeight="1" x14ac:dyDescent="0.2">
      <c r="A93" s="506" t="s">
        <v>620</v>
      </c>
      <c r="B93" s="497"/>
      <c r="C93" s="498"/>
      <c r="D93" s="498"/>
      <c r="E93" s="401"/>
      <c r="F93" s="401"/>
      <c r="G93" s="401"/>
      <c r="H93" s="401"/>
      <c r="I93" s="401"/>
      <c r="J93" s="401"/>
      <c r="K93" s="401"/>
      <c r="L93" s="401"/>
      <c r="M93" s="401"/>
      <c r="N93" s="401"/>
    </row>
    <row r="94" spans="1:16" s="402" customFormat="1" ht="6" customHeight="1" x14ac:dyDescent="0.2">
      <c r="A94" s="499"/>
      <c r="B94" s="497"/>
      <c r="C94" s="498"/>
      <c r="D94" s="498"/>
      <c r="E94" s="401"/>
      <c r="F94" s="401"/>
      <c r="G94" s="401"/>
      <c r="H94" s="401"/>
      <c r="I94" s="401"/>
      <c r="J94" s="401"/>
      <c r="K94" s="401"/>
      <c r="L94" s="401"/>
      <c r="M94" s="401"/>
      <c r="N94" s="401"/>
    </row>
    <row r="95" spans="1:16" s="402" customFormat="1" ht="13.05" customHeight="1" x14ac:dyDescent="0.2">
      <c r="A95" s="499"/>
      <c r="B95" s="497"/>
      <c r="C95" s="498"/>
      <c r="D95" s="498"/>
      <c r="E95" s="401"/>
      <c r="F95" s="401"/>
      <c r="G95" s="401"/>
      <c r="H95" s="401"/>
      <c r="I95" s="401"/>
      <c r="J95" s="401"/>
      <c r="K95" s="401"/>
      <c r="L95" s="401"/>
      <c r="M95" s="401"/>
      <c r="N95" s="401"/>
    </row>
    <row r="96" spans="1:16" s="402" customFormat="1" ht="21" customHeight="1" x14ac:dyDescent="0.2">
      <c r="A96" s="507" t="s">
        <v>436</v>
      </c>
      <c r="B96" s="508" t="s">
        <v>119</v>
      </c>
      <c r="C96" s="509" t="s">
        <v>120</v>
      </c>
      <c r="D96" s="509" t="s">
        <v>121</v>
      </c>
      <c r="E96" s="507"/>
      <c r="F96" s="760" t="s">
        <v>438</v>
      </c>
      <c r="G96" s="700"/>
      <c r="H96" s="760" t="s">
        <v>439</v>
      </c>
      <c r="I96" s="700"/>
      <c r="J96" s="760" t="s">
        <v>621</v>
      </c>
      <c r="K96" s="700"/>
      <c r="L96" s="760" t="s">
        <v>123</v>
      </c>
      <c r="M96" s="700"/>
      <c r="N96" s="507" t="s">
        <v>122</v>
      </c>
      <c r="O96" s="510"/>
      <c r="P96" s="507" t="s">
        <v>432</v>
      </c>
    </row>
    <row r="97" spans="1:16" s="402" customFormat="1" ht="10.5" customHeight="1" x14ac:dyDescent="0.2">
      <c r="A97" s="511"/>
      <c r="B97" s="512"/>
      <c r="C97" s="513"/>
      <c r="D97" s="513"/>
      <c r="E97" s="514"/>
      <c r="F97" s="749"/>
      <c r="G97" s="750"/>
      <c r="H97" s="749"/>
      <c r="I97" s="750"/>
      <c r="J97" s="749"/>
      <c r="K97" s="750"/>
      <c r="L97" s="749"/>
      <c r="M97" s="750"/>
      <c r="N97" s="514"/>
      <c r="O97" s="515"/>
      <c r="P97" s="510"/>
    </row>
    <row r="98" spans="1:16" s="402" customFormat="1" ht="10.5" customHeight="1" x14ac:dyDescent="0.2">
      <c r="A98" s="516" t="s">
        <v>137</v>
      </c>
      <c r="B98" s="517" t="s">
        <v>381</v>
      </c>
      <c r="C98" s="518" t="s">
        <v>2387</v>
      </c>
      <c r="D98" s="518" t="s">
        <v>690</v>
      </c>
      <c r="E98" s="519"/>
      <c r="F98" s="751" t="s">
        <v>437</v>
      </c>
      <c r="G98" s="752"/>
      <c r="H98" s="751" t="s">
        <v>437</v>
      </c>
      <c r="I98" s="752"/>
      <c r="J98" s="751" t="s">
        <v>437</v>
      </c>
      <c r="K98" s="752"/>
      <c r="L98" s="751" t="s">
        <v>437</v>
      </c>
      <c r="M98" s="752"/>
      <c r="N98" s="519"/>
      <c r="O98" s="520"/>
      <c r="P98" s="521"/>
    </row>
    <row r="99" spans="1:16" s="402" customFormat="1" ht="10.5" hidden="1" customHeight="1" x14ac:dyDescent="0.2">
      <c r="A99" s="499"/>
      <c r="B99" s="497"/>
      <c r="C99" s="498"/>
      <c r="D99" s="498"/>
      <c r="E99" s="401"/>
      <c r="F99" s="401"/>
      <c r="G99" s="401"/>
      <c r="H99" s="401"/>
      <c r="I99" s="401"/>
      <c r="J99" s="401"/>
      <c r="K99" s="401"/>
      <c r="L99" s="401"/>
      <c r="M99" s="401"/>
      <c r="N99" s="401"/>
    </row>
    <row r="100" spans="1:16" s="402" customFormat="1" ht="10.5" hidden="1" customHeight="1" x14ac:dyDescent="0.2">
      <c r="A100" s="499"/>
      <c r="B100" s="497"/>
      <c r="C100" s="498"/>
      <c r="D100" s="498"/>
      <c r="E100" s="401"/>
      <c r="F100" s="401"/>
      <c r="G100" s="401"/>
      <c r="H100" s="401"/>
      <c r="I100" s="401"/>
      <c r="J100" s="401"/>
      <c r="K100" s="401"/>
      <c r="L100" s="401"/>
      <c r="M100" s="401"/>
      <c r="N100" s="401"/>
    </row>
    <row r="101" spans="1:16" s="402" customFormat="1" ht="10.5" hidden="1" customHeight="1" x14ac:dyDescent="0.2">
      <c r="A101" s="499"/>
      <c r="B101" s="497"/>
      <c r="C101" s="498"/>
      <c r="D101" s="498"/>
      <c r="E101" s="401"/>
      <c r="F101" s="401"/>
      <c r="G101" s="401"/>
      <c r="H101" s="401"/>
      <c r="I101" s="401"/>
      <c r="J101" s="401"/>
      <c r="K101" s="401"/>
      <c r="L101" s="401"/>
      <c r="M101" s="401"/>
      <c r="N101" s="401"/>
    </row>
    <row r="102" spans="1:16" ht="10.5" hidden="1" customHeight="1" x14ac:dyDescent="0.2"/>
    <row r="108" spans="1:16" s="402" customFormat="1" ht="19.95" customHeight="1" x14ac:dyDescent="0.2">
      <c r="A108" s="496" t="s">
        <v>2388</v>
      </c>
      <c r="B108" s="497"/>
      <c r="C108" s="498"/>
      <c r="D108" s="498"/>
      <c r="E108" s="401"/>
      <c r="F108" s="401"/>
      <c r="G108" s="401"/>
      <c r="H108" s="401"/>
      <c r="I108" s="401"/>
      <c r="J108" s="401"/>
      <c r="K108" s="401"/>
      <c r="L108" s="401"/>
      <c r="M108" s="401"/>
      <c r="N108" s="401"/>
    </row>
    <row r="109" spans="1:16" s="402" customFormat="1" ht="10.95" hidden="1" customHeight="1" x14ac:dyDescent="0.2">
      <c r="A109" s="499"/>
      <c r="B109" s="497"/>
      <c r="C109" s="498"/>
      <c r="D109" s="498"/>
      <c r="E109" s="401"/>
      <c r="F109" s="401"/>
      <c r="G109" s="401"/>
      <c r="H109" s="401"/>
      <c r="I109" s="401"/>
      <c r="J109" s="401"/>
      <c r="K109" s="401"/>
      <c r="L109" s="401"/>
      <c r="M109" s="401"/>
      <c r="N109" s="401"/>
    </row>
    <row r="110" spans="1:16" s="402" customFormat="1" ht="10.95" hidden="1" customHeight="1" x14ac:dyDescent="0.2">
      <c r="A110" s="499"/>
      <c r="B110" s="497"/>
      <c r="C110" s="498"/>
      <c r="D110" s="498"/>
      <c r="E110" s="401"/>
      <c r="F110" s="401"/>
      <c r="G110" s="401"/>
      <c r="H110" s="401"/>
      <c r="I110" s="401"/>
      <c r="J110" s="401"/>
      <c r="K110" s="401"/>
      <c r="L110" s="401"/>
      <c r="M110" s="401"/>
      <c r="N110" s="401"/>
    </row>
    <row r="111" spans="1:16" s="402" customFormat="1" ht="10.95" hidden="1" customHeight="1" x14ac:dyDescent="0.2">
      <c r="A111" s="499"/>
      <c r="B111" s="497"/>
      <c r="C111" s="498"/>
      <c r="D111" s="498"/>
      <c r="E111" s="401"/>
      <c r="F111" s="401"/>
      <c r="G111" s="401"/>
      <c r="H111" s="401"/>
      <c r="I111" s="401"/>
      <c r="J111" s="401"/>
      <c r="K111" s="401"/>
      <c r="L111" s="401"/>
      <c r="M111" s="401"/>
      <c r="N111" s="401"/>
    </row>
    <row r="112" spans="1:16" s="402" customFormat="1" ht="10.95" hidden="1" customHeight="1" x14ac:dyDescent="0.2">
      <c r="A112" s="499"/>
      <c r="B112" s="497"/>
      <c r="C112" s="498"/>
      <c r="D112" s="498"/>
      <c r="E112" s="401"/>
      <c r="F112" s="401"/>
      <c r="G112" s="401"/>
      <c r="H112" s="401"/>
      <c r="I112" s="401"/>
      <c r="J112" s="401"/>
      <c r="K112" s="401"/>
      <c r="L112" s="401"/>
      <c r="M112" s="401"/>
      <c r="N112" s="401"/>
    </row>
    <row r="113" spans="1:16" s="402" customFormat="1" ht="10.95" customHeight="1" x14ac:dyDescent="0.2">
      <c r="A113" s="499"/>
      <c r="B113" s="497"/>
      <c r="C113" s="498"/>
      <c r="D113" s="498"/>
      <c r="E113" s="401"/>
      <c r="F113" s="401"/>
      <c r="G113" s="401"/>
      <c r="H113" s="401"/>
      <c r="I113" s="401"/>
      <c r="J113" s="401"/>
      <c r="K113" s="401"/>
      <c r="L113" s="401"/>
      <c r="M113" s="401"/>
      <c r="N113" s="401"/>
    </row>
    <row r="114" spans="1:16" s="402" customFormat="1" ht="10.95" customHeight="1" x14ac:dyDescent="0.2">
      <c r="A114" s="549"/>
      <c r="B114" s="502"/>
      <c r="C114" s="503"/>
      <c r="D114" s="503"/>
      <c r="E114" s="504"/>
      <c r="F114" s="504"/>
      <c r="G114" s="504"/>
      <c r="H114" s="504"/>
      <c r="I114" s="504"/>
      <c r="J114" s="504"/>
      <c r="K114" s="504"/>
      <c r="L114" s="504"/>
      <c r="M114" s="504"/>
      <c r="N114" s="504"/>
      <c r="O114" s="505"/>
      <c r="P114" s="505"/>
    </row>
    <row r="115" spans="1:16" s="402" customFormat="1" ht="6" customHeight="1" x14ac:dyDescent="0.2">
      <c r="A115" s="496"/>
      <c r="B115" s="497"/>
      <c r="C115" s="498"/>
      <c r="D115" s="498"/>
      <c r="E115" s="401"/>
      <c r="F115" s="401"/>
      <c r="G115" s="401"/>
      <c r="H115" s="401"/>
      <c r="I115" s="401"/>
      <c r="J115" s="401"/>
      <c r="K115" s="401"/>
      <c r="L115" s="401"/>
      <c r="M115" s="401"/>
      <c r="N115" s="401"/>
    </row>
    <row r="116" spans="1:16" s="402" customFormat="1" ht="15" customHeight="1" x14ac:dyDescent="0.2">
      <c r="A116" s="506" t="s">
        <v>620</v>
      </c>
      <c r="B116" s="497"/>
      <c r="C116" s="498"/>
      <c r="D116" s="498"/>
      <c r="E116" s="401"/>
      <c r="F116" s="401"/>
      <c r="G116" s="401"/>
      <c r="H116" s="401"/>
      <c r="I116" s="401"/>
      <c r="J116" s="401"/>
      <c r="K116" s="401"/>
      <c r="L116" s="401"/>
      <c r="M116" s="401"/>
      <c r="N116" s="401"/>
    </row>
    <row r="117" spans="1:16" s="402" customFormat="1" ht="6" customHeight="1" x14ac:dyDescent="0.2">
      <c r="A117" s="499"/>
      <c r="B117" s="497"/>
      <c r="C117" s="498"/>
      <c r="D117" s="498"/>
      <c r="E117" s="401"/>
      <c r="F117" s="401"/>
      <c r="G117" s="401"/>
      <c r="H117" s="401"/>
      <c r="I117" s="401"/>
      <c r="J117" s="401"/>
      <c r="K117" s="401"/>
      <c r="L117" s="401"/>
      <c r="M117" s="401"/>
      <c r="N117" s="401"/>
    </row>
    <row r="118" spans="1:16" s="402" customFormat="1" ht="13.05" customHeight="1" x14ac:dyDescent="0.2">
      <c r="A118" s="499"/>
      <c r="B118" s="497"/>
      <c r="C118" s="498"/>
      <c r="D118" s="498"/>
      <c r="E118" s="401"/>
      <c r="F118" s="401"/>
      <c r="G118" s="401"/>
      <c r="H118" s="401"/>
      <c r="I118" s="401"/>
      <c r="J118" s="401"/>
      <c r="K118" s="401"/>
      <c r="L118" s="401"/>
      <c r="M118" s="401"/>
      <c r="N118" s="401"/>
    </row>
    <row r="119" spans="1:16" s="402" customFormat="1" ht="21" customHeight="1" x14ac:dyDescent="0.2">
      <c r="A119" s="507" t="s">
        <v>436</v>
      </c>
      <c r="B119" s="508" t="s">
        <v>119</v>
      </c>
      <c r="C119" s="509" t="s">
        <v>120</v>
      </c>
      <c r="D119" s="509" t="s">
        <v>121</v>
      </c>
      <c r="E119" s="507"/>
      <c r="F119" s="760" t="s">
        <v>438</v>
      </c>
      <c r="G119" s="700"/>
      <c r="H119" s="760" t="s">
        <v>439</v>
      </c>
      <c r="I119" s="700"/>
      <c r="J119" s="760" t="s">
        <v>621</v>
      </c>
      <c r="K119" s="700"/>
      <c r="L119" s="760" t="s">
        <v>123</v>
      </c>
      <c r="M119" s="700"/>
      <c r="N119" s="507" t="s">
        <v>122</v>
      </c>
      <c r="O119" s="510"/>
      <c r="P119" s="507" t="s">
        <v>432</v>
      </c>
    </row>
    <row r="120" spans="1:16" s="402" customFormat="1" ht="10.5" customHeight="1" x14ac:dyDescent="0.2">
      <c r="A120" s="511"/>
      <c r="B120" s="512"/>
      <c r="C120" s="513"/>
      <c r="D120" s="513"/>
      <c r="E120" s="514"/>
      <c r="F120" s="749"/>
      <c r="G120" s="750"/>
      <c r="H120" s="749"/>
      <c r="I120" s="750"/>
      <c r="J120" s="749"/>
      <c r="K120" s="750"/>
      <c r="L120" s="749"/>
      <c r="M120" s="750"/>
      <c r="N120" s="514"/>
      <c r="O120" s="515"/>
      <c r="P120" s="510"/>
    </row>
    <row r="121" spans="1:16" s="402" customFormat="1" ht="10.5" customHeight="1" x14ac:dyDescent="0.2">
      <c r="A121" s="516" t="s">
        <v>137</v>
      </c>
      <c r="B121" s="517" t="s">
        <v>890</v>
      </c>
      <c r="C121" s="518" t="s">
        <v>2381</v>
      </c>
      <c r="D121" s="518" t="s">
        <v>690</v>
      </c>
      <c r="E121" s="519"/>
      <c r="F121" s="751" t="s">
        <v>437</v>
      </c>
      <c r="G121" s="752"/>
      <c r="H121" s="751" t="s">
        <v>437</v>
      </c>
      <c r="I121" s="752"/>
      <c r="J121" s="751" t="s">
        <v>437</v>
      </c>
      <c r="K121" s="752"/>
      <c r="L121" s="751" t="s">
        <v>437</v>
      </c>
      <c r="M121" s="752"/>
      <c r="N121" s="519"/>
      <c r="O121" s="520"/>
      <c r="P121" s="521"/>
    </row>
    <row r="122" spans="1:16" s="402" customFormat="1" ht="10.5" customHeight="1" x14ac:dyDescent="0.2">
      <c r="A122" s="511"/>
      <c r="B122" s="512"/>
      <c r="C122" s="513"/>
      <c r="D122" s="513"/>
      <c r="E122" s="514"/>
      <c r="F122" s="749"/>
      <c r="G122" s="750"/>
      <c r="H122" s="749"/>
      <c r="I122" s="750"/>
      <c r="J122" s="749"/>
      <c r="K122" s="750"/>
      <c r="L122" s="749"/>
      <c r="M122" s="750"/>
      <c r="N122" s="514"/>
      <c r="O122" s="515"/>
      <c r="P122" s="510"/>
    </row>
    <row r="123" spans="1:16" s="402" customFormat="1" ht="10.5" customHeight="1" x14ac:dyDescent="0.2">
      <c r="A123" s="516" t="s">
        <v>138</v>
      </c>
      <c r="B123" s="517" t="s">
        <v>871</v>
      </c>
      <c r="C123" s="518" t="s">
        <v>2383</v>
      </c>
      <c r="D123" s="518" t="s">
        <v>690</v>
      </c>
      <c r="E123" s="519"/>
      <c r="F123" s="751" t="s">
        <v>437</v>
      </c>
      <c r="G123" s="752"/>
      <c r="H123" s="751" t="s">
        <v>437</v>
      </c>
      <c r="I123" s="752"/>
      <c r="J123" s="751" t="s">
        <v>437</v>
      </c>
      <c r="K123" s="752"/>
      <c r="L123" s="751" t="s">
        <v>437</v>
      </c>
      <c r="M123" s="752"/>
      <c r="N123" s="519"/>
      <c r="O123" s="520"/>
      <c r="P123" s="521"/>
    </row>
    <row r="124" spans="1:16" s="402" customFormat="1" ht="10.5" hidden="1" customHeight="1" x14ac:dyDescent="0.2">
      <c r="A124" s="499"/>
      <c r="B124" s="497"/>
      <c r="C124" s="498"/>
      <c r="D124" s="498"/>
      <c r="E124" s="401"/>
      <c r="F124" s="401"/>
      <c r="G124" s="401"/>
      <c r="H124" s="401"/>
      <c r="I124" s="401"/>
      <c r="J124" s="401"/>
      <c r="K124" s="401"/>
      <c r="L124" s="401"/>
      <c r="M124" s="401"/>
      <c r="N124" s="401"/>
    </row>
    <row r="125" spans="1:16" s="402" customFormat="1" ht="10.5" hidden="1" customHeight="1" x14ac:dyDescent="0.2">
      <c r="A125" s="499"/>
      <c r="B125" s="497"/>
      <c r="C125" s="498"/>
      <c r="D125" s="498"/>
      <c r="E125" s="401"/>
      <c r="F125" s="401"/>
      <c r="G125" s="401"/>
      <c r="H125" s="401"/>
      <c r="I125" s="401"/>
      <c r="J125" s="401"/>
      <c r="K125" s="401"/>
      <c r="L125" s="401"/>
      <c r="M125" s="401"/>
      <c r="N125" s="401"/>
    </row>
    <row r="126" spans="1:16" s="402" customFormat="1" ht="10.5" hidden="1" customHeight="1" x14ac:dyDescent="0.2">
      <c r="A126" s="499"/>
      <c r="B126" s="497"/>
      <c r="C126" s="498"/>
      <c r="D126" s="498"/>
      <c r="E126" s="401"/>
      <c r="F126" s="401"/>
      <c r="G126" s="401"/>
      <c r="H126" s="401"/>
      <c r="I126" s="401"/>
      <c r="J126" s="401"/>
      <c r="K126" s="401"/>
      <c r="L126" s="401"/>
      <c r="M126" s="401"/>
      <c r="N126" s="401"/>
    </row>
    <row r="127" spans="1:16" s="402" customFormat="1" ht="10.5" hidden="1" customHeight="1" x14ac:dyDescent="0.2">
      <c r="A127" s="499"/>
      <c r="B127" s="497"/>
      <c r="C127" s="498"/>
      <c r="D127" s="498"/>
      <c r="E127" s="401"/>
      <c r="F127" s="401"/>
      <c r="G127" s="401"/>
      <c r="H127" s="401"/>
      <c r="I127" s="401"/>
      <c r="J127" s="401"/>
      <c r="K127" s="401"/>
      <c r="L127" s="401"/>
      <c r="M127" s="401"/>
      <c r="N127" s="401"/>
    </row>
    <row r="128" spans="1:16" s="402" customFormat="1" ht="10.5" hidden="1" customHeight="1" x14ac:dyDescent="0.2">
      <c r="A128" s="499"/>
      <c r="B128" s="497"/>
      <c r="C128" s="498"/>
      <c r="D128" s="498"/>
      <c r="E128" s="401"/>
      <c r="F128" s="401"/>
      <c r="G128" s="401"/>
      <c r="H128" s="401"/>
      <c r="I128" s="401"/>
      <c r="J128" s="401"/>
      <c r="K128" s="401"/>
      <c r="L128" s="401"/>
      <c r="M128" s="401"/>
      <c r="N128" s="401"/>
    </row>
    <row r="129" spans="1:16" s="402" customFormat="1" ht="10.5" hidden="1" customHeight="1" x14ac:dyDescent="0.2">
      <c r="A129" s="499"/>
      <c r="B129" s="497"/>
      <c r="C129" s="498"/>
      <c r="D129" s="498"/>
      <c r="E129" s="401"/>
      <c r="F129" s="401"/>
      <c r="G129" s="401"/>
      <c r="H129" s="401"/>
      <c r="I129" s="401"/>
      <c r="J129" s="401"/>
      <c r="K129" s="401"/>
      <c r="L129" s="401"/>
      <c r="M129" s="401"/>
      <c r="N129" s="401"/>
    </row>
    <row r="130" spans="1:16" ht="10.5" hidden="1" customHeight="1" x14ac:dyDescent="0.2"/>
    <row r="131" spans="1:16" ht="10.5" hidden="1" customHeight="1" x14ac:dyDescent="0.2"/>
    <row r="136" spans="1:16" s="402" customFormat="1" ht="19.95" customHeight="1" x14ac:dyDescent="0.2">
      <c r="A136" s="496" t="s">
        <v>2389</v>
      </c>
      <c r="B136" s="497"/>
      <c r="C136" s="498"/>
      <c r="D136" s="498"/>
      <c r="E136" s="401"/>
      <c r="F136" s="401"/>
      <c r="G136" s="401"/>
      <c r="H136" s="401"/>
      <c r="I136" s="401"/>
      <c r="J136" s="401"/>
      <c r="K136" s="401"/>
      <c r="L136" s="401"/>
      <c r="M136" s="401"/>
      <c r="N136" s="401"/>
    </row>
    <row r="137" spans="1:16" s="402" customFormat="1" ht="10.95" hidden="1" customHeight="1" x14ac:dyDescent="0.2">
      <c r="A137" s="499"/>
      <c r="B137" s="497"/>
      <c r="C137" s="498"/>
      <c r="D137" s="498"/>
      <c r="E137" s="401"/>
      <c r="F137" s="401"/>
      <c r="G137" s="401"/>
      <c r="H137" s="401"/>
      <c r="I137" s="401"/>
      <c r="J137" s="401"/>
      <c r="K137" s="401"/>
      <c r="L137" s="401"/>
      <c r="M137" s="401"/>
      <c r="N137" s="401"/>
    </row>
    <row r="138" spans="1:16" s="402" customFormat="1" ht="10.95" hidden="1" customHeight="1" x14ac:dyDescent="0.2">
      <c r="A138" s="499"/>
      <c r="B138" s="497"/>
      <c r="C138" s="498"/>
      <c r="D138" s="498"/>
      <c r="E138" s="401"/>
      <c r="F138" s="401"/>
      <c r="G138" s="401"/>
      <c r="H138" s="401"/>
      <c r="I138" s="401"/>
      <c r="J138" s="401"/>
      <c r="K138" s="401"/>
      <c r="L138" s="401"/>
      <c r="M138" s="401"/>
      <c r="N138" s="401"/>
    </row>
    <row r="139" spans="1:16" s="402" customFormat="1" ht="10.95" customHeight="1" x14ac:dyDescent="0.2">
      <c r="A139" s="499"/>
      <c r="B139" s="497"/>
      <c r="C139" s="498"/>
      <c r="D139" s="498"/>
      <c r="E139" s="401"/>
      <c r="F139" s="401"/>
      <c r="G139" s="401"/>
      <c r="H139" s="401"/>
      <c r="I139" s="401"/>
      <c r="J139" s="401"/>
      <c r="K139" s="401"/>
      <c r="L139" s="401"/>
      <c r="M139" s="401"/>
      <c r="N139" s="401"/>
    </row>
    <row r="140" spans="1:16" s="402" customFormat="1" ht="10.95" customHeight="1" x14ac:dyDescent="0.2">
      <c r="A140" s="499"/>
      <c r="B140" s="497"/>
      <c r="C140" s="498"/>
      <c r="D140" s="498"/>
      <c r="E140" s="401"/>
      <c r="F140" s="401"/>
      <c r="G140" s="401"/>
      <c r="H140" s="401"/>
      <c r="I140" s="401"/>
      <c r="J140" s="401"/>
      <c r="K140" s="401"/>
      <c r="L140" s="401"/>
      <c r="M140" s="401"/>
      <c r="N140" s="401"/>
    </row>
    <row r="141" spans="1:16" s="402" customFormat="1" ht="10.95" customHeight="1" x14ac:dyDescent="0.2">
      <c r="A141" s="500" t="s">
        <v>2390</v>
      </c>
      <c r="B141" s="497"/>
      <c r="C141" s="498"/>
      <c r="D141" s="498"/>
      <c r="E141" s="401"/>
      <c r="F141" s="401"/>
      <c r="G141" s="401"/>
      <c r="H141" s="401"/>
      <c r="I141" s="401"/>
      <c r="J141" s="401"/>
      <c r="K141" s="401"/>
      <c r="L141" s="401"/>
      <c r="M141" s="401"/>
      <c r="N141" s="401"/>
    </row>
    <row r="142" spans="1:16" s="402" customFormat="1" ht="10.95" customHeight="1" x14ac:dyDescent="0.2">
      <c r="A142" s="501" t="s">
        <v>2391</v>
      </c>
      <c r="B142" s="502"/>
      <c r="C142" s="503"/>
      <c r="D142" s="503"/>
      <c r="E142" s="504"/>
      <c r="F142" s="504"/>
      <c r="G142" s="504"/>
      <c r="H142" s="504"/>
      <c r="I142" s="504"/>
      <c r="J142" s="504"/>
      <c r="K142" s="504"/>
      <c r="L142" s="504"/>
      <c r="M142" s="504"/>
      <c r="N142" s="504"/>
      <c r="O142" s="505"/>
      <c r="P142" s="505"/>
    </row>
    <row r="143" spans="1:16" s="402" customFormat="1" ht="6" customHeight="1" x14ac:dyDescent="0.2">
      <c r="A143" s="500"/>
      <c r="B143" s="497"/>
      <c r="C143" s="498"/>
      <c r="D143" s="498"/>
      <c r="E143" s="401"/>
      <c r="F143" s="401"/>
      <c r="G143" s="401"/>
      <c r="H143" s="401"/>
      <c r="I143" s="401"/>
      <c r="J143" s="401"/>
      <c r="K143" s="401"/>
      <c r="L143" s="401"/>
      <c r="M143" s="401"/>
      <c r="N143" s="401"/>
    </row>
    <row r="144" spans="1:16" s="402" customFormat="1" ht="15" customHeight="1" x14ac:dyDescent="0.2">
      <c r="A144" s="506" t="s">
        <v>620</v>
      </c>
      <c r="B144" s="497"/>
      <c r="C144" s="498"/>
      <c r="D144" s="498"/>
      <c r="E144" s="401"/>
      <c r="F144" s="401"/>
      <c r="G144" s="401"/>
      <c r="H144" s="401"/>
      <c r="I144" s="401"/>
      <c r="J144" s="401"/>
      <c r="K144" s="401"/>
      <c r="L144" s="401"/>
      <c r="M144" s="401"/>
      <c r="N144" s="401"/>
    </row>
    <row r="145" spans="1:16" s="402" customFormat="1" ht="6" customHeight="1" x14ac:dyDescent="0.2">
      <c r="A145" s="499"/>
      <c r="B145" s="497"/>
      <c r="C145" s="498"/>
      <c r="D145" s="498"/>
      <c r="E145" s="401"/>
      <c r="F145" s="401"/>
      <c r="G145" s="401"/>
      <c r="H145" s="401"/>
      <c r="I145" s="401"/>
      <c r="J145" s="401"/>
      <c r="K145" s="401"/>
      <c r="L145" s="401"/>
      <c r="M145" s="401"/>
      <c r="N145" s="401"/>
    </row>
    <row r="146" spans="1:16" s="402" customFormat="1" ht="13.05" customHeight="1" x14ac:dyDescent="0.2">
      <c r="A146" s="499"/>
      <c r="B146" s="497"/>
      <c r="C146" s="498"/>
      <c r="D146" s="498"/>
      <c r="E146" s="401"/>
      <c r="F146" s="401"/>
      <c r="G146" s="401"/>
      <c r="H146" s="401"/>
      <c r="I146" s="401"/>
      <c r="J146" s="401"/>
      <c r="K146" s="401"/>
      <c r="L146" s="401"/>
      <c r="M146" s="401"/>
      <c r="N146" s="401"/>
    </row>
    <row r="147" spans="1:16" s="402" customFormat="1" ht="21" customHeight="1" x14ac:dyDescent="0.2">
      <c r="A147" s="507" t="s">
        <v>436</v>
      </c>
      <c r="B147" s="508" t="s">
        <v>119</v>
      </c>
      <c r="C147" s="509" t="s">
        <v>120</v>
      </c>
      <c r="D147" s="509" t="s">
        <v>121</v>
      </c>
      <c r="E147" s="507"/>
      <c r="F147" s="760" t="s">
        <v>438</v>
      </c>
      <c r="G147" s="700"/>
      <c r="H147" s="760" t="s">
        <v>439</v>
      </c>
      <c r="I147" s="700"/>
      <c r="J147" s="760" t="s">
        <v>621</v>
      </c>
      <c r="K147" s="700"/>
      <c r="L147" s="760" t="s">
        <v>123</v>
      </c>
      <c r="M147" s="700"/>
      <c r="N147" s="507" t="s">
        <v>122</v>
      </c>
      <c r="O147" s="510"/>
      <c r="P147" s="507" t="s">
        <v>432</v>
      </c>
    </row>
    <row r="148" spans="1:16" s="402" customFormat="1" ht="10.5" customHeight="1" x14ac:dyDescent="0.2">
      <c r="A148" s="511"/>
      <c r="B148" s="512"/>
      <c r="C148" s="513"/>
      <c r="D148" s="513"/>
      <c r="E148" s="514"/>
      <c r="F148" s="749"/>
      <c r="G148" s="750"/>
      <c r="H148" s="749"/>
      <c r="I148" s="750"/>
      <c r="J148" s="749"/>
      <c r="K148" s="750"/>
      <c r="L148" s="749"/>
      <c r="M148" s="750"/>
      <c r="N148" s="514"/>
      <c r="O148" s="515"/>
      <c r="P148" s="510"/>
    </row>
    <row r="149" spans="1:16" s="402" customFormat="1" ht="10.5" customHeight="1" x14ac:dyDescent="0.2">
      <c r="A149" s="516" t="s">
        <v>137</v>
      </c>
      <c r="B149" s="517" t="s">
        <v>995</v>
      </c>
      <c r="C149" s="518" t="s">
        <v>2382</v>
      </c>
      <c r="D149" s="518" t="s">
        <v>720</v>
      </c>
      <c r="E149" s="519"/>
      <c r="F149" s="751" t="s">
        <v>437</v>
      </c>
      <c r="G149" s="752"/>
      <c r="H149" s="751" t="s">
        <v>437</v>
      </c>
      <c r="I149" s="752"/>
      <c r="J149" s="751" t="s">
        <v>437</v>
      </c>
      <c r="K149" s="752"/>
      <c r="L149" s="751" t="s">
        <v>437</v>
      </c>
      <c r="M149" s="752"/>
      <c r="N149" s="519"/>
      <c r="O149" s="520"/>
      <c r="P149" s="521"/>
    </row>
    <row r="150" spans="1:16" s="402" customFormat="1" ht="10.5" customHeight="1" x14ac:dyDescent="0.2">
      <c r="A150" s="511"/>
      <c r="B150" s="512"/>
      <c r="C150" s="513"/>
      <c r="D150" s="513"/>
      <c r="E150" s="514"/>
      <c r="F150" s="749"/>
      <c r="G150" s="750"/>
      <c r="H150" s="749"/>
      <c r="I150" s="750"/>
      <c r="J150" s="749"/>
      <c r="K150" s="750"/>
      <c r="L150" s="749"/>
      <c r="M150" s="750"/>
      <c r="N150" s="514"/>
      <c r="O150" s="515"/>
      <c r="P150" s="510"/>
    </row>
    <row r="151" spans="1:16" s="402" customFormat="1" ht="10.5" customHeight="1" x14ac:dyDescent="0.2">
      <c r="A151" s="516" t="s">
        <v>138</v>
      </c>
      <c r="B151" s="517" t="s">
        <v>817</v>
      </c>
      <c r="C151" s="518" t="s">
        <v>2254</v>
      </c>
      <c r="D151" s="518" t="s">
        <v>1270</v>
      </c>
      <c r="E151" s="519"/>
      <c r="F151" s="751" t="s">
        <v>437</v>
      </c>
      <c r="G151" s="752"/>
      <c r="H151" s="751" t="s">
        <v>437</v>
      </c>
      <c r="I151" s="752"/>
      <c r="J151" s="751" t="s">
        <v>437</v>
      </c>
      <c r="K151" s="752"/>
      <c r="L151" s="751" t="s">
        <v>437</v>
      </c>
      <c r="M151" s="752"/>
      <c r="N151" s="519"/>
      <c r="O151" s="520"/>
      <c r="P151" s="521"/>
    </row>
    <row r="152" spans="1:16" s="402" customFormat="1" ht="10.5" customHeight="1" x14ac:dyDescent="0.2">
      <c r="A152" s="511"/>
      <c r="B152" s="512"/>
      <c r="C152" s="513"/>
      <c r="D152" s="513"/>
      <c r="E152" s="514"/>
      <c r="F152" s="749"/>
      <c r="G152" s="750"/>
      <c r="H152" s="749"/>
      <c r="I152" s="750"/>
      <c r="J152" s="749"/>
      <c r="K152" s="750"/>
      <c r="L152" s="749"/>
      <c r="M152" s="750"/>
      <c r="N152" s="514"/>
      <c r="O152" s="515"/>
      <c r="P152" s="510"/>
    </row>
    <row r="153" spans="1:16" s="402" customFormat="1" ht="10.5" customHeight="1" x14ac:dyDescent="0.2">
      <c r="A153" s="516" t="s">
        <v>126</v>
      </c>
      <c r="B153" s="517" t="s">
        <v>880</v>
      </c>
      <c r="C153" s="518" t="s">
        <v>2386</v>
      </c>
      <c r="D153" s="518" t="s">
        <v>690</v>
      </c>
      <c r="E153" s="519"/>
      <c r="F153" s="751" t="s">
        <v>437</v>
      </c>
      <c r="G153" s="752"/>
      <c r="H153" s="751" t="s">
        <v>437</v>
      </c>
      <c r="I153" s="752"/>
      <c r="J153" s="751" t="s">
        <v>437</v>
      </c>
      <c r="K153" s="752"/>
      <c r="L153" s="751" t="s">
        <v>437</v>
      </c>
      <c r="M153" s="752"/>
      <c r="N153" s="519"/>
      <c r="O153" s="520"/>
      <c r="P153" s="521"/>
    </row>
    <row r="154" spans="1:16" s="402" customFormat="1" ht="10.5" customHeight="1" x14ac:dyDescent="0.2">
      <c r="A154" s="511"/>
      <c r="B154" s="512"/>
      <c r="C154" s="513"/>
      <c r="D154" s="513"/>
      <c r="E154" s="514"/>
      <c r="F154" s="749"/>
      <c r="G154" s="750"/>
      <c r="H154" s="749"/>
      <c r="I154" s="750"/>
      <c r="J154" s="749"/>
      <c r="K154" s="750"/>
      <c r="L154" s="749"/>
      <c r="M154" s="750"/>
      <c r="N154" s="514"/>
      <c r="O154" s="515"/>
      <c r="P154" s="510"/>
    </row>
    <row r="155" spans="1:16" s="402" customFormat="1" ht="10.5" customHeight="1" x14ac:dyDescent="0.2">
      <c r="A155" s="516" t="s">
        <v>124</v>
      </c>
      <c r="B155" s="517" t="s">
        <v>393</v>
      </c>
      <c r="C155" s="518" t="s">
        <v>2392</v>
      </c>
      <c r="D155" s="518" t="s">
        <v>690</v>
      </c>
      <c r="E155" s="519"/>
      <c r="F155" s="751" t="s">
        <v>437</v>
      </c>
      <c r="G155" s="752"/>
      <c r="H155" s="751" t="s">
        <v>437</v>
      </c>
      <c r="I155" s="752"/>
      <c r="J155" s="751" t="s">
        <v>437</v>
      </c>
      <c r="K155" s="752"/>
      <c r="L155" s="751" t="s">
        <v>437</v>
      </c>
      <c r="M155" s="752"/>
      <c r="N155" s="519"/>
      <c r="O155" s="520"/>
      <c r="P155" s="521"/>
    </row>
    <row r="156" spans="1:16" s="402" customFormat="1" ht="10.5" customHeight="1" x14ac:dyDescent="0.2">
      <c r="A156" s="511"/>
      <c r="B156" s="512"/>
      <c r="C156" s="513"/>
      <c r="D156" s="513"/>
      <c r="E156" s="514"/>
      <c r="F156" s="749"/>
      <c r="G156" s="750"/>
      <c r="H156" s="749"/>
      <c r="I156" s="750"/>
      <c r="J156" s="749"/>
      <c r="K156" s="750"/>
      <c r="L156" s="749"/>
      <c r="M156" s="750"/>
      <c r="N156" s="514"/>
      <c r="O156" s="515"/>
      <c r="P156" s="510"/>
    </row>
    <row r="157" spans="1:16" s="402" customFormat="1" ht="10.5" customHeight="1" x14ac:dyDescent="0.2">
      <c r="A157" s="516" t="s">
        <v>125</v>
      </c>
      <c r="B157" s="517" t="s">
        <v>2393</v>
      </c>
      <c r="C157" s="518" t="s">
        <v>2394</v>
      </c>
      <c r="D157" s="518" t="s">
        <v>2395</v>
      </c>
      <c r="E157" s="519"/>
      <c r="F157" s="751" t="s">
        <v>437</v>
      </c>
      <c r="G157" s="752"/>
      <c r="H157" s="751" t="s">
        <v>437</v>
      </c>
      <c r="I157" s="752"/>
      <c r="J157" s="751" t="s">
        <v>437</v>
      </c>
      <c r="K157" s="752"/>
      <c r="L157" s="751" t="s">
        <v>437</v>
      </c>
      <c r="M157" s="752"/>
      <c r="N157" s="519"/>
      <c r="O157" s="520"/>
      <c r="P157" s="521"/>
    </row>
    <row r="158" spans="1:16" s="402" customFormat="1" ht="10.5" customHeight="1" x14ac:dyDescent="0.2">
      <c r="A158" s="511"/>
      <c r="B158" s="512"/>
      <c r="C158" s="513"/>
      <c r="D158" s="513"/>
      <c r="E158" s="514"/>
      <c r="F158" s="749"/>
      <c r="G158" s="750"/>
      <c r="H158" s="749"/>
      <c r="I158" s="750"/>
      <c r="J158" s="749"/>
      <c r="K158" s="750"/>
      <c r="L158" s="749"/>
      <c r="M158" s="750"/>
      <c r="N158" s="514"/>
      <c r="O158" s="515"/>
      <c r="P158" s="510"/>
    </row>
    <row r="159" spans="1:16" s="402" customFormat="1" ht="10.5" customHeight="1" x14ac:dyDescent="0.2">
      <c r="A159" s="516" t="s">
        <v>130</v>
      </c>
      <c r="B159" s="517" t="s">
        <v>2833</v>
      </c>
      <c r="C159" s="518" t="s">
        <v>2396</v>
      </c>
      <c r="D159" s="518" t="s">
        <v>2395</v>
      </c>
      <c r="E159" s="519"/>
      <c r="F159" s="751" t="s">
        <v>437</v>
      </c>
      <c r="G159" s="752"/>
      <c r="H159" s="751" t="s">
        <v>437</v>
      </c>
      <c r="I159" s="752"/>
      <c r="J159" s="751" t="s">
        <v>437</v>
      </c>
      <c r="K159" s="752"/>
      <c r="L159" s="751" t="s">
        <v>437</v>
      </c>
      <c r="M159" s="752"/>
      <c r="N159" s="519"/>
      <c r="O159" s="520"/>
      <c r="P159" s="521"/>
    </row>
    <row r="160" spans="1:16" s="402" customFormat="1" ht="10.5" customHeight="1" x14ac:dyDescent="0.2">
      <c r="A160" s="499"/>
      <c r="B160" s="497"/>
      <c r="C160" s="498"/>
      <c r="D160" s="498"/>
      <c r="E160" s="401"/>
      <c r="F160" s="401"/>
      <c r="G160" s="401"/>
      <c r="H160" s="401"/>
      <c r="I160" s="401"/>
      <c r="J160" s="401"/>
      <c r="K160" s="401"/>
      <c r="L160" s="401"/>
      <c r="M160" s="401"/>
      <c r="N160" s="401"/>
    </row>
    <row r="161" spans="1:14" s="402" customFormat="1" ht="10.5" customHeight="1" x14ac:dyDescent="0.2">
      <c r="A161" s="499"/>
      <c r="B161" s="497"/>
      <c r="C161" s="498"/>
      <c r="D161" s="498"/>
      <c r="E161" s="401"/>
      <c r="F161" s="401"/>
      <c r="G161" s="401"/>
      <c r="H161" s="401"/>
      <c r="I161" s="401"/>
      <c r="J161" s="401"/>
      <c r="K161" s="401"/>
      <c r="L161" s="401"/>
      <c r="M161" s="401"/>
      <c r="N161" s="401"/>
    </row>
    <row r="162" spans="1:14" s="402" customFormat="1" ht="10.5" customHeight="1" x14ac:dyDescent="0.2">
      <c r="A162" s="499"/>
      <c r="B162" s="497"/>
      <c r="C162" s="498"/>
      <c r="D162" s="498"/>
      <c r="E162" s="401"/>
      <c r="F162" s="401"/>
      <c r="G162" s="401"/>
      <c r="H162" s="401"/>
      <c r="I162" s="401"/>
      <c r="J162" s="401"/>
      <c r="K162" s="401"/>
      <c r="L162" s="401"/>
      <c r="M162" s="401"/>
      <c r="N162" s="401"/>
    </row>
    <row r="163" spans="1:14" s="402" customFormat="1" ht="10.5" customHeight="1" x14ac:dyDescent="0.2">
      <c r="A163" s="499"/>
      <c r="B163" s="497"/>
      <c r="C163" s="498"/>
      <c r="D163" s="498"/>
      <c r="E163" s="401"/>
      <c r="F163" s="401"/>
      <c r="G163" s="401"/>
      <c r="H163" s="401"/>
      <c r="I163" s="401"/>
      <c r="J163" s="401"/>
      <c r="K163" s="401"/>
      <c r="L163" s="401"/>
      <c r="M163" s="401"/>
      <c r="N163" s="401"/>
    </row>
  </sheetData>
  <mergeCells count="192">
    <mergeCell ref="F159:G159"/>
    <mergeCell ref="H159:I159"/>
    <mergeCell ref="J159:K159"/>
    <mergeCell ref="L159:M159"/>
    <mergeCell ref="F157:G157"/>
    <mergeCell ref="H157:I157"/>
    <mergeCell ref="J157:K157"/>
    <mergeCell ref="L157:M157"/>
    <mergeCell ref="F158:G158"/>
    <mergeCell ref="H158:I158"/>
    <mergeCell ref="J158:K158"/>
    <mergeCell ref="L158:M158"/>
    <mergeCell ref="F155:G155"/>
    <mergeCell ref="H155:I155"/>
    <mergeCell ref="J155:K155"/>
    <mergeCell ref="L155:M155"/>
    <mergeCell ref="F156:G156"/>
    <mergeCell ref="H156:I156"/>
    <mergeCell ref="J156:K156"/>
    <mergeCell ref="L156:M156"/>
    <mergeCell ref="F153:G153"/>
    <mergeCell ref="H153:I153"/>
    <mergeCell ref="J153:K153"/>
    <mergeCell ref="L153:M153"/>
    <mergeCell ref="F154:G154"/>
    <mergeCell ref="H154:I154"/>
    <mergeCell ref="J154:K154"/>
    <mergeCell ref="L154:M154"/>
    <mergeCell ref="F151:G151"/>
    <mergeCell ref="H151:I151"/>
    <mergeCell ref="J151:K151"/>
    <mergeCell ref="L151:M151"/>
    <mergeCell ref="F152:G152"/>
    <mergeCell ref="H152:I152"/>
    <mergeCell ref="J152:K152"/>
    <mergeCell ref="L152:M152"/>
    <mergeCell ref="F149:G149"/>
    <mergeCell ref="H149:I149"/>
    <mergeCell ref="J149:K149"/>
    <mergeCell ref="L149:M149"/>
    <mergeCell ref="F150:G150"/>
    <mergeCell ref="H150:I150"/>
    <mergeCell ref="J150:K150"/>
    <mergeCell ref="L150:M150"/>
    <mergeCell ref="F147:G147"/>
    <mergeCell ref="H147:I147"/>
    <mergeCell ref="J147:K147"/>
    <mergeCell ref="L147:M147"/>
    <mergeCell ref="F148:G148"/>
    <mergeCell ref="H148:I148"/>
    <mergeCell ref="J148:K148"/>
    <mergeCell ref="L148:M148"/>
    <mergeCell ref="F122:G122"/>
    <mergeCell ref="H122:I122"/>
    <mergeCell ref="J122:K122"/>
    <mergeCell ref="L122:M122"/>
    <mergeCell ref="F123:G123"/>
    <mergeCell ref="H123:I123"/>
    <mergeCell ref="J123:K123"/>
    <mergeCell ref="L123:M123"/>
    <mergeCell ref="F120:G120"/>
    <mergeCell ref="H120:I120"/>
    <mergeCell ref="J120:K120"/>
    <mergeCell ref="L120:M120"/>
    <mergeCell ref="F121:G121"/>
    <mergeCell ref="H121:I121"/>
    <mergeCell ref="J121:K121"/>
    <mergeCell ref="L121:M121"/>
    <mergeCell ref="F98:G98"/>
    <mergeCell ref="H98:I98"/>
    <mergeCell ref="J98:K98"/>
    <mergeCell ref="L98:M98"/>
    <mergeCell ref="F119:G119"/>
    <mergeCell ref="H119:I119"/>
    <mergeCell ref="J119:K119"/>
    <mergeCell ref="L119:M119"/>
    <mergeCell ref="F96:G96"/>
    <mergeCell ref="H96:I96"/>
    <mergeCell ref="J96:K96"/>
    <mergeCell ref="L96:M96"/>
    <mergeCell ref="F97:G97"/>
    <mergeCell ref="H97:I97"/>
    <mergeCell ref="J97:K97"/>
    <mergeCell ref="L97:M97"/>
    <mergeCell ref="F77:G77"/>
    <mergeCell ref="H77:I77"/>
    <mergeCell ref="J77:K77"/>
    <mergeCell ref="L77:M77"/>
    <mergeCell ref="F78:G78"/>
    <mergeCell ref="H78:I78"/>
    <mergeCell ref="J78:K78"/>
    <mergeCell ref="L78:M78"/>
    <mergeCell ref="F75:G75"/>
    <mergeCell ref="H75:I75"/>
    <mergeCell ref="J75:K75"/>
    <mergeCell ref="L75:M75"/>
    <mergeCell ref="F76:G76"/>
    <mergeCell ref="H76:I76"/>
    <mergeCell ref="J76:K76"/>
    <mergeCell ref="L76:M76"/>
    <mergeCell ref="F73:G73"/>
    <mergeCell ref="H73:I73"/>
    <mergeCell ref="J73:K73"/>
    <mergeCell ref="L73:M73"/>
    <mergeCell ref="F74:G74"/>
    <mergeCell ref="H74:I74"/>
    <mergeCell ref="J74:K74"/>
    <mergeCell ref="L74:M74"/>
    <mergeCell ref="F71:G71"/>
    <mergeCell ref="H71:I71"/>
    <mergeCell ref="J71:K71"/>
    <mergeCell ref="L71:M71"/>
    <mergeCell ref="F72:G72"/>
    <mergeCell ref="H72:I72"/>
    <mergeCell ref="J72:K72"/>
    <mergeCell ref="L72:M72"/>
    <mergeCell ref="F69:G69"/>
    <mergeCell ref="H69:I69"/>
    <mergeCell ref="J69:K69"/>
    <mergeCell ref="L69:M69"/>
    <mergeCell ref="F70:G70"/>
    <mergeCell ref="H70:I70"/>
    <mergeCell ref="J70:K70"/>
    <mergeCell ref="L70:M70"/>
    <mergeCell ref="J45:K45"/>
    <mergeCell ref="L45:M45"/>
    <mergeCell ref="F68:G68"/>
    <mergeCell ref="H68:I68"/>
    <mergeCell ref="J68:K68"/>
    <mergeCell ref="L68:M68"/>
    <mergeCell ref="F23:G23"/>
    <mergeCell ref="H23:I23"/>
    <mergeCell ref="J23:K23"/>
    <mergeCell ref="L23:M23"/>
    <mergeCell ref="F24:G24"/>
    <mergeCell ref="H24:I24"/>
    <mergeCell ref="J24:K24"/>
    <mergeCell ref="L24:M24"/>
    <mergeCell ref="F43:G43"/>
    <mergeCell ref="H43:I43"/>
    <mergeCell ref="J43:K43"/>
    <mergeCell ref="L43:M43"/>
    <mergeCell ref="F44:G44"/>
    <mergeCell ref="H44:I44"/>
    <mergeCell ref="J44:K44"/>
    <mergeCell ref="L44:M44"/>
    <mergeCell ref="F45:G45"/>
    <mergeCell ref="H45:I45"/>
    <mergeCell ref="F21:G21"/>
    <mergeCell ref="H21:I21"/>
    <mergeCell ref="J21:K21"/>
    <mergeCell ref="L21:M21"/>
    <mergeCell ref="F22:G22"/>
    <mergeCell ref="H22:I22"/>
    <mergeCell ref="J22:K22"/>
    <mergeCell ref="L22:M22"/>
    <mergeCell ref="F19:G19"/>
    <mergeCell ref="H19:I19"/>
    <mergeCell ref="J19:K19"/>
    <mergeCell ref="L19:M19"/>
    <mergeCell ref="F20:G20"/>
    <mergeCell ref="H20:I20"/>
    <mergeCell ref="J20:K20"/>
    <mergeCell ref="L20:M20"/>
    <mergeCell ref="F17:G17"/>
    <mergeCell ref="H17:I17"/>
    <mergeCell ref="J17:K17"/>
    <mergeCell ref="L17:M17"/>
    <mergeCell ref="F18:G18"/>
    <mergeCell ref="H18:I18"/>
    <mergeCell ref="J18:K18"/>
    <mergeCell ref="L18:M18"/>
    <mergeCell ref="F16:G16"/>
    <mergeCell ref="H16:I16"/>
    <mergeCell ref="J16:K16"/>
    <mergeCell ref="L16:M16"/>
    <mergeCell ref="F14:G14"/>
    <mergeCell ref="H14:I14"/>
    <mergeCell ref="J14:K14"/>
    <mergeCell ref="L14:M14"/>
    <mergeCell ref="F15:G15"/>
    <mergeCell ref="H15:I15"/>
    <mergeCell ref="J15:K15"/>
    <mergeCell ref="L15:M15"/>
    <mergeCell ref="F12:G12"/>
    <mergeCell ref="H12:I12"/>
    <mergeCell ref="J12:K12"/>
    <mergeCell ref="L12:M12"/>
    <mergeCell ref="F13:G13"/>
    <mergeCell ref="H13:I13"/>
    <mergeCell ref="J13:K13"/>
    <mergeCell ref="L13:M13"/>
  </mergeCells>
  <phoneticPr fontId="3"/>
  <printOptions horizontalCentered="1"/>
  <pageMargins left="0.47244094488188981" right="0.47244094488188981" top="0.74803149606299213" bottom="0.74803149606299213" header="0.31496062992125984" footer="0.31496062992125984"/>
  <pageSetup paperSize="9" firstPageNumber="16" orientation="portrait" useFirstPageNumber="1" r:id="rId1"/>
  <headerFooter>
    <oddFooter>&amp;C－ 一般　&amp;P　－</oddFooter>
  </headerFooter>
  <rowBreaks count="1" manualBreakCount="1">
    <brk id="84" max="15" man="1"/>
  </row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2972F-8881-43F3-9699-A494A16FBA3B}">
  <dimension ref="A1:H50"/>
  <sheetViews>
    <sheetView workbookViewId="0">
      <selection activeCell="H8" sqref="H8"/>
    </sheetView>
  </sheetViews>
  <sheetFormatPr defaultRowHeight="13.2" x14ac:dyDescent="0.2"/>
  <cols>
    <col min="1" max="1" width="6" customWidth="1"/>
    <col min="2" max="2" width="35.77734375" customWidth="1"/>
    <col min="3" max="3" width="6" customWidth="1"/>
    <col min="4" max="4" width="35.77734375" customWidth="1"/>
    <col min="257" max="257" width="6" customWidth="1"/>
    <col min="258" max="258" width="35.77734375" customWidth="1"/>
    <col min="259" max="259" width="6" customWidth="1"/>
    <col min="260" max="260" width="35.77734375" customWidth="1"/>
    <col min="513" max="513" width="6" customWidth="1"/>
    <col min="514" max="514" width="35.77734375" customWidth="1"/>
    <col min="515" max="515" width="6" customWidth="1"/>
    <col min="516" max="516" width="35.77734375" customWidth="1"/>
    <col min="769" max="769" width="6" customWidth="1"/>
    <col min="770" max="770" width="35.77734375" customWidth="1"/>
    <col min="771" max="771" width="6" customWidth="1"/>
    <col min="772" max="772" width="35.77734375" customWidth="1"/>
    <col min="1025" max="1025" width="6" customWidth="1"/>
    <col min="1026" max="1026" width="35.77734375" customWidth="1"/>
    <col min="1027" max="1027" width="6" customWidth="1"/>
    <col min="1028" max="1028" width="35.77734375" customWidth="1"/>
    <col min="1281" max="1281" width="6" customWidth="1"/>
    <col min="1282" max="1282" width="35.77734375" customWidth="1"/>
    <col min="1283" max="1283" width="6" customWidth="1"/>
    <col min="1284" max="1284" width="35.77734375" customWidth="1"/>
    <col min="1537" max="1537" width="6" customWidth="1"/>
    <col min="1538" max="1538" width="35.77734375" customWidth="1"/>
    <col min="1539" max="1539" width="6" customWidth="1"/>
    <col min="1540" max="1540" width="35.77734375" customWidth="1"/>
    <col min="1793" max="1793" width="6" customWidth="1"/>
    <col min="1794" max="1794" width="35.77734375" customWidth="1"/>
    <col min="1795" max="1795" width="6" customWidth="1"/>
    <col min="1796" max="1796" width="35.77734375" customWidth="1"/>
    <col min="2049" max="2049" width="6" customWidth="1"/>
    <col min="2050" max="2050" width="35.77734375" customWidth="1"/>
    <col min="2051" max="2051" width="6" customWidth="1"/>
    <col min="2052" max="2052" width="35.77734375" customWidth="1"/>
    <col min="2305" max="2305" width="6" customWidth="1"/>
    <col min="2306" max="2306" width="35.77734375" customWidth="1"/>
    <col min="2307" max="2307" width="6" customWidth="1"/>
    <col min="2308" max="2308" width="35.77734375" customWidth="1"/>
    <col min="2561" max="2561" width="6" customWidth="1"/>
    <col min="2562" max="2562" width="35.77734375" customWidth="1"/>
    <col min="2563" max="2563" width="6" customWidth="1"/>
    <col min="2564" max="2564" width="35.77734375" customWidth="1"/>
    <col min="2817" max="2817" width="6" customWidth="1"/>
    <col min="2818" max="2818" width="35.77734375" customWidth="1"/>
    <col min="2819" max="2819" width="6" customWidth="1"/>
    <col min="2820" max="2820" width="35.77734375" customWidth="1"/>
    <col min="3073" max="3073" width="6" customWidth="1"/>
    <col min="3074" max="3074" width="35.77734375" customWidth="1"/>
    <col min="3075" max="3075" width="6" customWidth="1"/>
    <col min="3076" max="3076" width="35.77734375" customWidth="1"/>
    <col min="3329" max="3329" width="6" customWidth="1"/>
    <col min="3330" max="3330" width="35.77734375" customWidth="1"/>
    <col min="3331" max="3331" width="6" customWidth="1"/>
    <col min="3332" max="3332" width="35.77734375" customWidth="1"/>
    <col min="3585" max="3585" width="6" customWidth="1"/>
    <col min="3586" max="3586" width="35.77734375" customWidth="1"/>
    <col min="3587" max="3587" width="6" customWidth="1"/>
    <col min="3588" max="3588" width="35.77734375" customWidth="1"/>
    <col min="3841" max="3841" width="6" customWidth="1"/>
    <col min="3842" max="3842" width="35.77734375" customWidth="1"/>
    <col min="3843" max="3843" width="6" customWidth="1"/>
    <col min="3844" max="3844" width="35.77734375" customWidth="1"/>
    <col min="4097" max="4097" width="6" customWidth="1"/>
    <col min="4098" max="4098" width="35.77734375" customWidth="1"/>
    <col min="4099" max="4099" width="6" customWidth="1"/>
    <col min="4100" max="4100" width="35.77734375" customWidth="1"/>
    <col min="4353" max="4353" width="6" customWidth="1"/>
    <col min="4354" max="4354" width="35.77734375" customWidth="1"/>
    <col min="4355" max="4355" width="6" customWidth="1"/>
    <col min="4356" max="4356" width="35.77734375" customWidth="1"/>
    <col min="4609" max="4609" width="6" customWidth="1"/>
    <col min="4610" max="4610" width="35.77734375" customWidth="1"/>
    <col min="4611" max="4611" width="6" customWidth="1"/>
    <col min="4612" max="4612" width="35.77734375" customWidth="1"/>
    <col min="4865" max="4865" width="6" customWidth="1"/>
    <col min="4866" max="4866" width="35.77734375" customWidth="1"/>
    <col min="4867" max="4867" width="6" customWidth="1"/>
    <col min="4868" max="4868" width="35.77734375" customWidth="1"/>
    <col min="5121" max="5121" width="6" customWidth="1"/>
    <col min="5122" max="5122" width="35.77734375" customWidth="1"/>
    <col min="5123" max="5123" width="6" customWidth="1"/>
    <col min="5124" max="5124" width="35.77734375" customWidth="1"/>
    <col min="5377" max="5377" width="6" customWidth="1"/>
    <col min="5378" max="5378" width="35.77734375" customWidth="1"/>
    <col min="5379" max="5379" width="6" customWidth="1"/>
    <col min="5380" max="5380" width="35.77734375" customWidth="1"/>
    <col min="5633" max="5633" width="6" customWidth="1"/>
    <col min="5634" max="5634" width="35.77734375" customWidth="1"/>
    <col min="5635" max="5635" width="6" customWidth="1"/>
    <col min="5636" max="5636" width="35.77734375" customWidth="1"/>
    <col min="5889" max="5889" width="6" customWidth="1"/>
    <col min="5890" max="5890" width="35.77734375" customWidth="1"/>
    <col min="5891" max="5891" width="6" customWidth="1"/>
    <col min="5892" max="5892" width="35.77734375" customWidth="1"/>
    <col min="6145" max="6145" width="6" customWidth="1"/>
    <col min="6146" max="6146" width="35.77734375" customWidth="1"/>
    <col min="6147" max="6147" width="6" customWidth="1"/>
    <col min="6148" max="6148" width="35.77734375" customWidth="1"/>
    <col min="6401" max="6401" width="6" customWidth="1"/>
    <col min="6402" max="6402" width="35.77734375" customWidth="1"/>
    <col min="6403" max="6403" width="6" customWidth="1"/>
    <col min="6404" max="6404" width="35.77734375" customWidth="1"/>
    <col min="6657" max="6657" width="6" customWidth="1"/>
    <col min="6658" max="6658" width="35.77734375" customWidth="1"/>
    <col min="6659" max="6659" width="6" customWidth="1"/>
    <col min="6660" max="6660" width="35.77734375" customWidth="1"/>
    <col min="6913" max="6913" width="6" customWidth="1"/>
    <col min="6914" max="6914" width="35.77734375" customWidth="1"/>
    <col min="6915" max="6915" width="6" customWidth="1"/>
    <col min="6916" max="6916" width="35.77734375" customWidth="1"/>
    <col min="7169" max="7169" width="6" customWidth="1"/>
    <col min="7170" max="7170" width="35.77734375" customWidth="1"/>
    <col min="7171" max="7171" width="6" customWidth="1"/>
    <col min="7172" max="7172" width="35.77734375" customWidth="1"/>
    <col min="7425" max="7425" width="6" customWidth="1"/>
    <col min="7426" max="7426" width="35.77734375" customWidth="1"/>
    <col min="7427" max="7427" width="6" customWidth="1"/>
    <col min="7428" max="7428" width="35.77734375" customWidth="1"/>
    <col min="7681" max="7681" width="6" customWidth="1"/>
    <col min="7682" max="7682" width="35.77734375" customWidth="1"/>
    <col min="7683" max="7683" width="6" customWidth="1"/>
    <col min="7684" max="7684" width="35.77734375" customWidth="1"/>
    <col min="7937" max="7937" width="6" customWidth="1"/>
    <col min="7938" max="7938" width="35.77734375" customWidth="1"/>
    <col min="7939" max="7939" width="6" customWidth="1"/>
    <col min="7940" max="7940" width="35.77734375" customWidth="1"/>
    <col min="8193" max="8193" width="6" customWidth="1"/>
    <col min="8194" max="8194" width="35.77734375" customWidth="1"/>
    <col min="8195" max="8195" width="6" customWidth="1"/>
    <col min="8196" max="8196" width="35.77734375" customWidth="1"/>
    <col min="8449" max="8449" width="6" customWidth="1"/>
    <col min="8450" max="8450" width="35.77734375" customWidth="1"/>
    <col min="8451" max="8451" width="6" customWidth="1"/>
    <col min="8452" max="8452" width="35.77734375" customWidth="1"/>
    <col min="8705" max="8705" width="6" customWidth="1"/>
    <col min="8706" max="8706" width="35.77734375" customWidth="1"/>
    <col min="8707" max="8707" width="6" customWidth="1"/>
    <col min="8708" max="8708" width="35.77734375" customWidth="1"/>
    <col min="8961" max="8961" width="6" customWidth="1"/>
    <col min="8962" max="8962" width="35.77734375" customWidth="1"/>
    <col min="8963" max="8963" width="6" customWidth="1"/>
    <col min="8964" max="8964" width="35.77734375" customWidth="1"/>
    <col min="9217" max="9217" width="6" customWidth="1"/>
    <col min="9218" max="9218" width="35.77734375" customWidth="1"/>
    <col min="9219" max="9219" width="6" customWidth="1"/>
    <col min="9220" max="9220" width="35.77734375" customWidth="1"/>
    <col min="9473" max="9473" width="6" customWidth="1"/>
    <col min="9474" max="9474" width="35.77734375" customWidth="1"/>
    <col min="9475" max="9475" width="6" customWidth="1"/>
    <col min="9476" max="9476" width="35.77734375" customWidth="1"/>
    <col min="9729" max="9729" width="6" customWidth="1"/>
    <col min="9730" max="9730" width="35.77734375" customWidth="1"/>
    <col min="9731" max="9731" width="6" customWidth="1"/>
    <col min="9732" max="9732" width="35.77734375" customWidth="1"/>
    <col min="9985" max="9985" width="6" customWidth="1"/>
    <col min="9986" max="9986" width="35.77734375" customWidth="1"/>
    <col min="9987" max="9987" width="6" customWidth="1"/>
    <col min="9988" max="9988" width="35.77734375" customWidth="1"/>
    <col min="10241" max="10241" width="6" customWidth="1"/>
    <col min="10242" max="10242" width="35.77734375" customWidth="1"/>
    <col min="10243" max="10243" width="6" customWidth="1"/>
    <col min="10244" max="10244" width="35.77734375" customWidth="1"/>
    <col min="10497" max="10497" width="6" customWidth="1"/>
    <col min="10498" max="10498" width="35.77734375" customWidth="1"/>
    <col min="10499" max="10499" width="6" customWidth="1"/>
    <col min="10500" max="10500" width="35.77734375" customWidth="1"/>
    <col min="10753" max="10753" width="6" customWidth="1"/>
    <col min="10754" max="10754" width="35.77734375" customWidth="1"/>
    <col min="10755" max="10755" width="6" customWidth="1"/>
    <col min="10756" max="10756" width="35.77734375" customWidth="1"/>
    <col min="11009" max="11009" width="6" customWidth="1"/>
    <col min="11010" max="11010" width="35.77734375" customWidth="1"/>
    <col min="11011" max="11011" width="6" customWidth="1"/>
    <col min="11012" max="11012" width="35.77734375" customWidth="1"/>
    <col min="11265" max="11265" width="6" customWidth="1"/>
    <col min="11266" max="11266" width="35.77734375" customWidth="1"/>
    <col min="11267" max="11267" width="6" customWidth="1"/>
    <col min="11268" max="11268" width="35.77734375" customWidth="1"/>
    <col min="11521" max="11521" width="6" customWidth="1"/>
    <col min="11522" max="11522" width="35.77734375" customWidth="1"/>
    <col min="11523" max="11523" width="6" customWidth="1"/>
    <col min="11524" max="11524" width="35.77734375" customWidth="1"/>
    <col min="11777" max="11777" width="6" customWidth="1"/>
    <col min="11778" max="11778" width="35.77734375" customWidth="1"/>
    <col min="11779" max="11779" width="6" customWidth="1"/>
    <col min="11780" max="11780" width="35.77734375" customWidth="1"/>
    <col min="12033" max="12033" width="6" customWidth="1"/>
    <col min="12034" max="12034" width="35.77734375" customWidth="1"/>
    <col min="12035" max="12035" width="6" customWidth="1"/>
    <col min="12036" max="12036" width="35.77734375" customWidth="1"/>
    <col min="12289" max="12289" width="6" customWidth="1"/>
    <col min="12290" max="12290" width="35.77734375" customWidth="1"/>
    <col min="12291" max="12291" width="6" customWidth="1"/>
    <col min="12292" max="12292" width="35.77734375" customWidth="1"/>
    <col min="12545" max="12545" width="6" customWidth="1"/>
    <col min="12546" max="12546" width="35.77734375" customWidth="1"/>
    <col min="12547" max="12547" width="6" customWidth="1"/>
    <col min="12548" max="12548" width="35.77734375" customWidth="1"/>
    <col min="12801" max="12801" width="6" customWidth="1"/>
    <col min="12802" max="12802" width="35.77734375" customWidth="1"/>
    <col min="12803" max="12803" width="6" customWidth="1"/>
    <col min="12804" max="12804" width="35.77734375" customWidth="1"/>
    <col min="13057" max="13057" width="6" customWidth="1"/>
    <col min="13058" max="13058" width="35.77734375" customWidth="1"/>
    <col min="13059" max="13059" width="6" customWidth="1"/>
    <col min="13060" max="13060" width="35.77734375" customWidth="1"/>
    <col min="13313" max="13313" width="6" customWidth="1"/>
    <col min="13314" max="13314" width="35.77734375" customWidth="1"/>
    <col min="13315" max="13315" width="6" customWidth="1"/>
    <col min="13316" max="13316" width="35.77734375" customWidth="1"/>
    <col min="13569" max="13569" width="6" customWidth="1"/>
    <col min="13570" max="13570" width="35.77734375" customWidth="1"/>
    <col min="13571" max="13571" width="6" customWidth="1"/>
    <col min="13572" max="13572" width="35.77734375" customWidth="1"/>
    <col min="13825" max="13825" width="6" customWidth="1"/>
    <col min="13826" max="13826" width="35.77734375" customWidth="1"/>
    <col min="13827" max="13827" width="6" customWidth="1"/>
    <col min="13828" max="13828" width="35.77734375" customWidth="1"/>
    <col min="14081" max="14081" width="6" customWidth="1"/>
    <col min="14082" max="14082" width="35.77734375" customWidth="1"/>
    <col min="14083" max="14083" width="6" customWidth="1"/>
    <col min="14084" max="14084" width="35.77734375" customWidth="1"/>
    <col min="14337" max="14337" width="6" customWidth="1"/>
    <col min="14338" max="14338" width="35.77734375" customWidth="1"/>
    <col min="14339" max="14339" width="6" customWidth="1"/>
    <col min="14340" max="14340" width="35.77734375" customWidth="1"/>
    <col min="14593" max="14593" width="6" customWidth="1"/>
    <col min="14594" max="14594" width="35.77734375" customWidth="1"/>
    <col min="14595" max="14595" width="6" customWidth="1"/>
    <col min="14596" max="14596" width="35.77734375" customWidth="1"/>
    <col min="14849" max="14849" width="6" customWidth="1"/>
    <col min="14850" max="14850" width="35.77734375" customWidth="1"/>
    <col min="14851" max="14851" width="6" customWidth="1"/>
    <col min="14852" max="14852" width="35.77734375" customWidth="1"/>
    <col min="15105" max="15105" width="6" customWidth="1"/>
    <col min="15106" max="15106" width="35.77734375" customWidth="1"/>
    <col min="15107" max="15107" width="6" customWidth="1"/>
    <col min="15108" max="15108" width="35.77734375" customWidth="1"/>
    <col min="15361" max="15361" width="6" customWidth="1"/>
    <col min="15362" max="15362" width="35.77734375" customWidth="1"/>
    <col min="15363" max="15363" width="6" customWidth="1"/>
    <col min="15364" max="15364" width="35.77734375" customWidth="1"/>
    <col min="15617" max="15617" width="6" customWidth="1"/>
    <col min="15618" max="15618" width="35.77734375" customWidth="1"/>
    <col min="15619" max="15619" width="6" customWidth="1"/>
    <col min="15620" max="15620" width="35.77734375" customWidth="1"/>
    <col min="15873" max="15873" width="6" customWidth="1"/>
    <col min="15874" max="15874" width="35.77734375" customWidth="1"/>
    <col min="15875" max="15875" width="6" customWidth="1"/>
    <col min="15876" max="15876" width="35.77734375" customWidth="1"/>
    <col min="16129" max="16129" width="6" customWidth="1"/>
    <col min="16130" max="16130" width="35.77734375" customWidth="1"/>
    <col min="16131" max="16131" width="6" customWidth="1"/>
    <col min="16132" max="16132" width="35.77734375" customWidth="1"/>
  </cols>
  <sheetData>
    <row r="1" spans="1:4" ht="27" customHeight="1" thickBot="1" x14ac:dyDescent="0.25">
      <c r="A1" s="378" t="s">
        <v>1067</v>
      </c>
    </row>
    <row r="2" spans="1:4" ht="27" customHeight="1" x14ac:dyDescent="0.2">
      <c r="A2" s="379" t="s">
        <v>1068</v>
      </c>
      <c r="B2" s="380" t="s">
        <v>1069</v>
      </c>
      <c r="C2" s="381" t="s">
        <v>1068</v>
      </c>
      <c r="D2" s="382" t="s">
        <v>1069</v>
      </c>
    </row>
    <row r="3" spans="1:4" x14ac:dyDescent="0.2">
      <c r="A3" s="383" t="s">
        <v>1070</v>
      </c>
      <c r="B3" s="384" t="s">
        <v>1071</v>
      </c>
      <c r="C3" s="385" t="s">
        <v>1072</v>
      </c>
      <c r="D3" s="386" t="s">
        <v>1073</v>
      </c>
    </row>
    <row r="4" spans="1:4" x14ac:dyDescent="0.2">
      <c r="A4" s="383" t="s">
        <v>1074</v>
      </c>
      <c r="B4" s="384" t="s">
        <v>1075</v>
      </c>
      <c r="C4" s="385" t="s">
        <v>1076</v>
      </c>
      <c r="D4" s="386" t="s">
        <v>1077</v>
      </c>
    </row>
    <row r="5" spans="1:4" x14ac:dyDescent="0.2">
      <c r="A5" s="383" t="s">
        <v>1078</v>
      </c>
      <c r="B5" s="384" t="s">
        <v>1079</v>
      </c>
      <c r="C5" s="385" t="s">
        <v>1080</v>
      </c>
      <c r="D5" s="386" t="s">
        <v>1081</v>
      </c>
    </row>
    <row r="6" spans="1:4" x14ac:dyDescent="0.2">
      <c r="A6" s="383" t="s">
        <v>1082</v>
      </c>
      <c r="B6" s="384" t="s">
        <v>1083</v>
      </c>
      <c r="C6" s="385" t="s">
        <v>1084</v>
      </c>
      <c r="D6" s="386" t="s">
        <v>1085</v>
      </c>
    </row>
    <row r="7" spans="1:4" x14ac:dyDescent="0.2">
      <c r="A7" s="383" t="s">
        <v>1086</v>
      </c>
      <c r="B7" s="384" t="s">
        <v>1087</v>
      </c>
      <c r="C7" s="385" t="s">
        <v>1088</v>
      </c>
      <c r="D7" s="386" t="s">
        <v>1089</v>
      </c>
    </row>
    <row r="8" spans="1:4" x14ac:dyDescent="0.2">
      <c r="A8" s="383" t="s">
        <v>1090</v>
      </c>
      <c r="B8" s="384" t="s">
        <v>1091</v>
      </c>
      <c r="C8" s="385" t="s">
        <v>1092</v>
      </c>
      <c r="D8" s="386" t="s">
        <v>1093</v>
      </c>
    </row>
    <row r="9" spans="1:4" ht="13.8" thickBot="1" x14ac:dyDescent="0.25">
      <c r="A9" s="383" t="s">
        <v>1094</v>
      </c>
      <c r="B9" s="384" t="s">
        <v>1095</v>
      </c>
      <c r="C9" s="385" t="s">
        <v>1096</v>
      </c>
      <c r="D9" s="386" t="s">
        <v>1095</v>
      </c>
    </row>
    <row r="10" spans="1:4" ht="13.8" hidden="1" thickBot="1" x14ac:dyDescent="0.25">
      <c r="A10" s="387" t="s">
        <v>1097</v>
      </c>
      <c r="B10" s="388" t="s">
        <v>1098</v>
      </c>
      <c r="C10" s="389" t="s">
        <v>1099</v>
      </c>
      <c r="D10" s="390" t="s">
        <v>1100</v>
      </c>
    </row>
    <row r="11" spans="1:4" x14ac:dyDescent="0.2">
      <c r="A11" s="391" t="s">
        <v>1101</v>
      </c>
      <c r="B11" s="392" t="s">
        <v>1102</v>
      </c>
      <c r="C11" s="393" t="s">
        <v>1103</v>
      </c>
      <c r="D11" s="394" t="s">
        <v>1104</v>
      </c>
    </row>
    <row r="12" spans="1:4" x14ac:dyDescent="0.2">
      <c r="A12" s="383" t="s">
        <v>1105</v>
      </c>
      <c r="B12" s="384" t="s">
        <v>1106</v>
      </c>
      <c r="C12" s="385" t="s">
        <v>1107</v>
      </c>
      <c r="D12" s="386" t="s">
        <v>1108</v>
      </c>
    </row>
    <row r="13" spans="1:4" ht="27" customHeight="1" x14ac:dyDescent="0.2">
      <c r="A13" s="383" t="s">
        <v>1109</v>
      </c>
      <c r="B13" s="395" t="s">
        <v>1110</v>
      </c>
      <c r="C13" s="385" t="s">
        <v>1111</v>
      </c>
      <c r="D13" s="396" t="s">
        <v>1112</v>
      </c>
    </row>
    <row r="14" spans="1:4" ht="27" customHeight="1" x14ac:dyDescent="0.2">
      <c r="A14" s="383" t="s">
        <v>1113</v>
      </c>
      <c r="B14" s="395" t="s">
        <v>1114</v>
      </c>
      <c r="C14" s="385" t="s">
        <v>1115</v>
      </c>
      <c r="D14" s="396" t="s">
        <v>1116</v>
      </c>
    </row>
    <row r="15" spans="1:4" ht="27" customHeight="1" x14ac:dyDescent="0.2">
      <c r="A15" s="383" t="s">
        <v>1117</v>
      </c>
      <c r="B15" s="395" t="s">
        <v>1118</v>
      </c>
      <c r="C15" s="385" t="s">
        <v>1119</v>
      </c>
      <c r="D15" s="396" t="s">
        <v>1120</v>
      </c>
    </row>
    <row r="16" spans="1:4" ht="27" customHeight="1" x14ac:dyDescent="0.2">
      <c r="A16" s="383" t="s">
        <v>1121</v>
      </c>
      <c r="B16" s="395" t="s">
        <v>1122</v>
      </c>
      <c r="C16" s="385" t="s">
        <v>1123</v>
      </c>
      <c r="D16" s="396" t="s">
        <v>1124</v>
      </c>
    </row>
    <row r="17" spans="1:4" ht="27" customHeight="1" x14ac:dyDescent="0.2">
      <c r="A17" s="383" t="s">
        <v>1125</v>
      </c>
      <c r="B17" s="395" t="s">
        <v>1126</v>
      </c>
      <c r="C17" s="385" t="s">
        <v>1127</v>
      </c>
      <c r="D17" s="396" t="s">
        <v>1128</v>
      </c>
    </row>
    <row r="18" spans="1:4" ht="27" customHeight="1" x14ac:dyDescent="0.2">
      <c r="A18" s="383" t="s">
        <v>1129</v>
      </c>
      <c r="B18" s="395" t="s">
        <v>1130</v>
      </c>
      <c r="C18" s="385" t="s">
        <v>1131</v>
      </c>
      <c r="D18" s="396" t="s">
        <v>1132</v>
      </c>
    </row>
    <row r="19" spans="1:4" ht="27" customHeight="1" x14ac:dyDescent="0.2">
      <c r="A19" s="383" t="s">
        <v>1133</v>
      </c>
      <c r="B19" s="395" t="s">
        <v>1134</v>
      </c>
      <c r="C19" s="385" t="s">
        <v>1135</v>
      </c>
      <c r="D19" s="396" t="s">
        <v>1136</v>
      </c>
    </row>
    <row r="20" spans="1:4" ht="27" customHeight="1" x14ac:dyDescent="0.2">
      <c r="A20" s="383" t="s">
        <v>1137</v>
      </c>
      <c r="B20" s="395" t="s">
        <v>1138</v>
      </c>
      <c r="C20" s="385" t="s">
        <v>1139</v>
      </c>
      <c r="D20" s="396" t="s">
        <v>1140</v>
      </c>
    </row>
    <row r="21" spans="1:4" ht="27" customHeight="1" x14ac:dyDescent="0.2">
      <c r="A21" s="383" t="s">
        <v>1141</v>
      </c>
      <c r="B21" s="395" t="s">
        <v>1142</v>
      </c>
      <c r="C21" s="385" t="s">
        <v>1143</v>
      </c>
      <c r="D21" s="396" t="s">
        <v>1144</v>
      </c>
    </row>
    <row r="22" spans="1:4" ht="27" customHeight="1" x14ac:dyDescent="0.2">
      <c r="A22" s="383" t="s">
        <v>1145</v>
      </c>
      <c r="B22" s="384" t="s">
        <v>1146</v>
      </c>
      <c r="C22" s="385" t="s">
        <v>1147</v>
      </c>
      <c r="D22" s="396" t="s">
        <v>1148</v>
      </c>
    </row>
    <row r="23" spans="1:4" ht="27" customHeight="1" x14ac:dyDescent="0.2">
      <c r="A23" s="383" t="s">
        <v>1149</v>
      </c>
      <c r="B23" s="384" t="s">
        <v>1150</v>
      </c>
      <c r="C23" s="385" t="s">
        <v>1151</v>
      </c>
      <c r="D23" s="396" t="s">
        <v>1152</v>
      </c>
    </row>
    <row r="24" spans="1:4" ht="27" customHeight="1" x14ac:dyDescent="0.2">
      <c r="A24" s="383" t="s">
        <v>1153</v>
      </c>
      <c r="B24" s="384" t="s">
        <v>1154</v>
      </c>
      <c r="C24" s="385" t="s">
        <v>1155</v>
      </c>
      <c r="D24" s="396" t="s">
        <v>1156</v>
      </c>
    </row>
    <row r="25" spans="1:4" ht="13.2" customHeight="1" x14ac:dyDescent="0.2">
      <c r="A25" s="383" t="s">
        <v>1157</v>
      </c>
      <c r="B25" s="384" t="s">
        <v>1158</v>
      </c>
      <c r="C25" s="385" t="s">
        <v>1159</v>
      </c>
      <c r="D25" s="386" t="s">
        <v>1160</v>
      </c>
    </row>
    <row r="26" spans="1:4" ht="13.2" customHeight="1" x14ac:dyDescent="0.2">
      <c r="A26" s="383" t="s">
        <v>1161</v>
      </c>
      <c r="B26" s="384" t="s">
        <v>1162</v>
      </c>
      <c r="C26" s="385" t="s">
        <v>1163</v>
      </c>
      <c r="D26" s="386" t="s">
        <v>1164</v>
      </c>
    </row>
    <row r="27" spans="1:4" ht="13.2" customHeight="1" x14ac:dyDescent="0.2">
      <c r="A27" s="383" t="s">
        <v>1165</v>
      </c>
      <c r="B27" s="384" t="s">
        <v>1166</v>
      </c>
      <c r="C27" s="385" t="s">
        <v>1167</v>
      </c>
      <c r="D27" s="386" t="s">
        <v>1168</v>
      </c>
    </row>
    <row r="28" spans="1:4" ht="13.2" customHeight="1" x14ac:dyDescent="0.2">
      <c r="A28" s="383" t="s">
        <v>1169</v>
      </c>
      <c r="B28" s="384" t="s">
        <v>1170</v>
      </c>
      <c r="C28" s="385" t="s">
        <v>1171</v>
      </c>
      <c r="D28" s="396" t="s">
        <v>1172</v>
      </c>
    </row>
    <row r="29" spans="1:4" ht="13.2" customHeight="1" x14ac:dyDescent="0.2">
      <c r="A29" s="383" t="s">
        <v>1173</v>
      </c>
      <c r="B29" s="384" t="s">
        <v>1174</v>
      </c>
      <c r="C29" s="385" t="s">
        <v>1175</v>
      </c>
      <c r="D29" s="386" t="s">
        <v>1176</v>
      </c>
    </row>
    <row r="30" spans="1:4" x14ac:dyDescent="0.2">
      <c r="A30" s="383" t="s">
        <v>1177</v>
      </c>
      <c r="B30" s="384" t="s">
        <v>1178</v>
      </c>
      <c r="C30" s="385" t="s">
        <v>1179</v>
      </c>
      <c r="D30" s="386" t="s">
        <v>1180</v>
      </c>
    </row>
    <row r="31" spans="1:4" x14ac:dyDescent="0.2">
      <c r="A31" s="383" t="s">
        <v>1181</v>
      </c>
      <c r="B31" s="384" t="s">
        <v>1182</v>
      </c>
      <c r="C31" s="385" t="s">
        <v>1183</v>
      </c>
      <c r="D31" s="386" t="s">
        <v>1184</v>
      </c>
    </row>
    <row r="32" spans="1:4" ht="13.8" thickBot="1" x14ac:dyDescent="0.25">
      <c r="A32" s="397" t="s">
        <v>1185</v>
      </c>
      <c r="B32" s="398" t="s">
        <v>1186</v>
      </c>
      <c r="C32" s="399" t="s">
        <v>1187</v>
      </c>
      <c r="D32" s="400" t="s">
        <v>1188</v>
      </c>
    </row>
    <row r="34" spans="2:8" x14ac:dyDescent="0.2">
      <c r="B34" s="401"/>
      <c r="C34" s="402"/>
      <c r="D34" s="403" t="s">
        <v>1189</v>
      </c>
      <c r="F34" s="401"/>
      <c r="G34" s="402"/>
      <c r="H34" s="402"/>
    </row>
    <row r="35" spans="2:8" x14ac:dyDescent="0.2">
      <c r="B35" s="401"/>
      <c r="C35" s="401"/>
      <c r="D35" s="401"/>
      <c r="E35" s="401"/>
      <c r="F35" s="401"/>
      <c r="G35" s="402"/>
      <c r="H35" s="402"/>
    </row>
    <row r="36" spans="2:8" x14ac:dyDescent="0.2">
      <c r="B36" s="404"/>
      <c r="C36" s="404"/>
      <c r="D36" s="404"/>
      <c r="E36" s="405"/>
      <c r="F36" s="404"/>
      <c r="G36" s="405"/>
      <c r="H36" s="405"/>
    </row>
    <row r="37" spans="2:8" x14ac:dyDescent="0.2">
      <c r="B37" s="404"/>
      <c r="C37" s="404"/>
      <c r="D37" s="404"/>
      <c r="E37" s="405"/>
      <c r="F37" s="404"/>
      <c r="G37" s="405"/>
      <c r="H37" s="405"/>
    </row>
    <row r="38" spans="2:8" x14ac:dyDescent="0.2">
      <c r="B38" s="404"/>
      <c r="C38" s="404"/>
      <c r="D38" s="404"/>
      <c r="E38" s="405"/>
      <c r="F38" s="404"/>
      <c r="G38" s="405"/>
      <c r="H38" s="405"/>
    </row>
    <row r="39" spans="2:8" x14ac:dyDescent="0.2">
      <c r="B39" s="404"/>
      <c r="C39" s="404"/>
      <c r="D39" s="404"/>
      <c r="E39" s="405"/>
      <c r="F39" s="404"/>
      <c r="G39" s="405"/>
      <c r="H39" s="405"/>
    </row>
    <row r="40" spans="2:8" x14ac:dyDescent="0.2">
      <c r="B40" s="404"/>
      <c r="C40" s="404"/>
      <c r="D40" s="404"/>
      <c r="E40" s="405"/>
      <c r="F40" s="404"/>
      <c r="G40" s="405"/>
      <c r="H40" s="405"/>
    </row>
    <row r="41" spans="2:8" x14ac:dyDescent="0.2">
      <c r="B41" s="404"/>
      <c r="C41" s="404"/>
      <c r="D41" s="404"/>
      <c r="E41" s="405"/>
      <c r="F41" s="404"/>
      <c r="G41" s="405"/>
      <c r="H41" s="405"/>
    </row>
    <row r="42" spans="2:8" x14ac:dyDescent="0.2">
      <c r="B42" s="404"/>
      <c r="C42" s="404"/>
      <c r="E42" s="405"/>
      <c r="F42" s="404"/>
      <c r="G42" s="405"/>
      <c r="H42" s="405"/>
    </row>
    <row r="43" spans="2:8" x14ac:dyDescent="0.2">
      <c r="B43" s="404"/>
      <c r="C43" s="404"/>
      <c r="D43" s="404"/>
      <c r="E43" s="405"/>
      <c r="F43" s="404"/>
      <c r="G43" s="405"/>
      <c r="H43" s="405"/>
    </row>
    <row r="44" spans="2:8" x14ac:dyDescent="0.2">
      <c r="B44" s="404"/>
      <c r="C44" s="404"/>
      <c r="D44" s="404"/>
      <c r="E44" s="405"/>
      <c r="F44" s="404"/>
      <c r="G44" s="405"/>
      <c r="H44" s="405"/>
    </row>
    <row r="45" spans="2:8" x14ac:dyDescent="0.2">
      <c r="B45" s="404"/>
      <c r="C45" s="404"/>
      <c r="D45" s="404"/>
      <c r="E45" s="405"/>
      <c r="F45" s="404"/>
      <c r="G45" s="405"/>
      <c r="H45" s="405"/>
    </row>
    <row r="46" spans="2:8" x14ac:dyDescent="0.2">
      <c r="B46" s="404"/>
      <c r="C46" s="404"/>
      <c r="D46" s="406" t="s">
        <v>1190</v>
      </c>
      <c r="E46" s="405"/>
      <c r="F46" s="404"/>
      <c r="G46" s="405"/>
      <c r="H46" s="405"/>
    </row>
    <row r="47" spans="2:8" x14ac:dyDescent="0.2">
      <c r="B47" s="404"/>
      <c r="C47" s="404"/>
      <c r="D47" s="404"/>
      <c r="E47" s="405"/>
      <c r="F47" s="404"/>
      <c r="G47" s="405"/>
      <c r="H47" s="405"/>
    </row>
    <row r="48" spans="2:8" x14ac:dyDescent="0.2">
      <c r="B48" s="404"/>
      <c r="C48" s="404"/>
      <c r="D48" s="404"/>
      <c r="E48" s="405"/>
      <c r="F48" s="404"/>
      <c r="G48" s="405"/>
      <c r="H48" s="405"/>
    </row>
    <row r="49" spans="2:8" x14ac:dyDescent="0.2">
      <c r="B49" s="404"/>
      <c r="D49" s="404"/>
      <c r="E49" s="405"/>
      <c r="F49" s="404"/>
      <c r="G49" s="405"/>
      <c r="H49" s="405"/>
    </row>
    <row r="50" spans="2:8" x14ac:dyDescent="0.2">
      <c r="B50" s="404"/>
      <c r="C50" s="404"/>
      <c r="D50" s="404"/>
      <c r="E50" s="405"/>
      <c r="F50" s="404"/>
      <c r="G50" s="405"/>
      <c r="H50" s="405"/>
    </row>
  </sheetData>
  <phoneticPr fontId="3"/>
  <printOptions horizontalCentered="1"/>
  <pageMargins left="0.51181102362204722" right="0.51181102362204722" top="0.55118110236220474" bottom="0.55118110236220474" header="0.31496062992125984" footer="0.31496062992125984"/>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6">
    <pageSetUpPr fitToPage="1"/>
  </sheetPr>
  <dimension ref="A1:AF62"/>
  <sheetViews>
    <sheetView zoomScaleNormal="100" workbookViewId="0">
      <selection activeCell="H8" sqref="H8"/>
    </sheetView>
  </sheetViews>
  <sheetFormatPr defaultColWidth="8" defaultRowHeight="13.2" x14ac:dyDescent="0.2"/>
  <cols>
    <col min="1" max="1" width="3.21875" style="39" customWidth="1"/>
    <col min="2" max="2" width="6.6640625" style="41" customWidth="1"/>
    <col min="3" max="3" width="3.77734375" style="41" hidden="1" customWidth="1"/>
    <col min="4" max="4" width="19.44140625" style="41" customWidth="1"/>
    <col min="5" max="5" width="3.21875" style="41" bestFit="1" customWidth="1"/>
    <col min="6" max="6" width="4.33203125" style="41" customWidth="1"/>
    <col min="7" max="7" width="5.6640625" style="41" customWidth="1"/>
    <col min="8" max="9" width="8.77734375" style="41" customWidth="1"/>
    <col min="10" max="10" width="2" style="41" customWidth="1"/>
    <col min="11" max="11" width="3.21875" style="39" customWidth="1"/>
    <col min="12" max="12" width="6.6640625" style="39" customWidth="1"/>
    <col min="13" max="13" width="3.77734375" style="39" hidden="1" customWidth="1"/>
    <col min="14" max="14" width="19.44140625" style="39" customWidth="1"/>
    <col min="15" max="15" width="3.21875" style="39" bestFit="1" customWidth="1"/>
    <col min="16" max="16" width="4.33203125" style="39" customWidth="1"/>
    <col min="17" max="17" width="5.6640625" style="39" customWidth="1"/>
    <col min="18" max="18" width="8.77734375" style="41" customWidth="1"/>
    <col min="19" max="19" width="8.77734375" style="39" customWidth="1"/>
    <col min="20" max="20" width="5" style="39" customWidth="1"/>
    <col min="21" max="21" width="8" style="39"/>
    <col min="22" max="22" width="5.5546875" style="39" bestFit="1" customWidth="1"/>
    <col min="23" max="23" width="7" style="39" customWidth="1"/>
    <col min="24" max="24" width="8.44140625" style="39" bestFit="1" customWidth="1"/>
    <col min="25" max="25" width="10.21875" style="251" bestFit="1" customWidth="1"/>
    <col min="26" max="26" width="3.6640625" style="39" customWidth="1"/>
    <col min="27" max="27" width="6.21875" style="39" customWidth="1"/>
    <col min="28" max="28" width="5.5546875" style="39" bestFit="1" customWidth="1"/>
    <col min="29" max="31" width="8.44140625" style="39" bestFit="1" customWidth="1"/>
    <col min="32" max="32" width="4.44140625" style="39" customWidth="1"/>
    <col min="33" max="16384" width="8" style="39"/>
  </cols>
  <sheetData>
    <row r="1" spans="1:31" ht="26.25" customHeight="1" x14ac:dyDescent="0.2">
      <c r="A1" s="716" t="s">
        <v>453</v>
      </c>
      <c r="B1" s="716"/>
      <c r="C1" s="716"/>
      <c r="D1" s="716"/>
      <c r="E1" s="716"/>
      <c r="F1" s="716"/>
      <c r="G1" s="716"/>
      <c r="H1" s="716"/>
      <c r="I1" s="716"/>
      <c r="J1" s="716"/>
      <c r="K1" s="716"/>
      <c r="L1" s="716"/>
      <c r="M1" s="716"/>
      <c r="N1" s="716"/>
      <c r="O1" s="716"/>
      <c r="P1" s="716"/>
      <c r="Q1" s="716"/>
      <c r="R1" s="716"/>
      <c r="S1" s="716"/>
    </row>
    <row r="2" spans="1:31" ht="26.25" customHeight="1" thickBot="1" x14ac:dyDescent="0.25">
      <c r="A2" s="40" t="s">
        <v>455</v>
      </c>
      <c r="E2" s="717"/>
      <c r="F2" s="717"/>
      <c r="G2" s="717"/>
      <c r="H2" s="717"/>
      <c r="U2" s="109">
        <v>2.0833333333333332E-2</v>
      </c>
      <c r="V2" s="109">
        <v>1.0416666666666666E-2</v>
      </c>
    </row>
    <row r="3" spans="1:31" ht="26.25" customHeight="1" thickBot="1" x14ac:dyDescent="0.25">
      <c r="A3" s="151" t="s">
        <v>456</v>
      </c>
      <c r="B3" s="152" t="s">
        <v>457</v>
      </c>
      <c r="C3" s="152" t="s">
        <v>458</v>
      </c>
      <c r="D3" s="152" t="s">
        <v>459</v>
      </c>
      <c r="E3" s="152" t="s">
        <v>460</v>
      </c>
      <c r="F3" s="713" t="s">
        <v>461</v>
      </c>
      <c r="G3" s="714"/>
      <c r="H3" s="152" t="s">
        <v>462</v>
      </c>
      <c r="I3" s="153" t="s">
        <v>463</v>
      </c>
      <c r="J3" s="177"/>
      <c r="K3" s="43" t="s">
        <v>456</v>
      </c>
      <c r="L3" s="44" t="s">
        <v>457</v>
      </c>
      <c r="M3" s="44" t="s">
        <v>458</v>
      </c>
      <c r="N3" s="44" t="s">
        <v>459</v>
      </c>
      <c r="O3" s="44" t="s">
        <v>460</v>
      </c>
      <c r="P3" s="718" t="s">
        <v>461</v>
      </c>
      <c r="Q3" s="719"/>
      <c r="R3" s="44" t="s">
        <v>462</v>
      </c>
      <c r="S3" s="45" t="s">
        <v>463</v>
      </c>
      <c r="U3" s="253" t="s">
        <v>464</v>
      </c>
      <c r="V3" s="254" t="s">
        <v>465</v>
      </c>
      <c r="W3" s="254" t="s">
        <v>466</v>
      </c>
      <c r="X3" s="255" t="s">
        <v>467</v>
      </c>
      <c r="Y3" s="256" t="s">
        <v>468</v>
      </c>
      <c r="AA3" s="253" t="s">
        <v>464</v>
      </c>
      <c r="AB3" s="254" t="s">
        <v>465</v>
      </c>
      <c r="AC3" s="254" t="s">
        <v>466</v>
      </c>
      <c r="AD3" s="255" t="s">
        <v>467</v>
      </c>
      <c r="AE3" s="256" t="s">
        <v>468</v>
      </c>
    </row>
    <row r="4" spans="1:31" ht="18.45" customHeight="1" x14ac:dyDescent="0.2">
      <c r="A4" s="257">
        <v>1</v>
      </c>
      <c r="B4" s="258" t="s">
        <v>2841</v>
      </c>
      <c r="C4" s="46"/>
      <c r="D4" s="259" t="s">
        <v>2631</v>
      </c>
      <c r="E4" s="46" t="s">
        <v>137</v>
      </c>
      <c r="F4" s="415"/>
      <c r="G4" s="411"/>
      <c r="H4" s="260">
        <f>I4-$V$2</f>
        <v>0.34375</v>
      </c>
      <c r="I4" s="261">
        <f>X4</f>
        <v>0.35416666666666669</v>
      </c>
      <c r="J4" s="262"/>
      <c r="K4" s="257">
        <v>29</v>
      </c>
      <c r="L4" s="263" t="s">
        <v>2841</v>
      </c>
      <c r="M4" s="49"/>
      <c r="N4" s="264" t="s">
        <v>2191</v>
      </c>
      <c r="O4" s="263" t="s">
        <v>137</v>
      </c>
      <c r="P4" s="415" t="s">
        <v>620</v>
      </c>
      <c r="Q4" s="418"/>
      <c r="R4" s="260">
        <f>S4-$V$2</f>
        <v>0.47222222222222188</v>
      </c>
      <c r="S4" s="261">
        <f>AD4</f>
        <v>0.48263888888888856</v>
      </c>
      <c r="T4" s="142"/>
      <c r="U4" s="266" t="str">
        <f>E4</f>
        <v>1</v>
      </c>
      <c r="V4" s="267"/>
      <c r="W4" s="267"/>
      <c r="X4" s="268">
        <v>0.35416666666666669</v>
      </c>
      <c r="Y4" s="269">
        <f>IF(V4="",(X5-X4)/U4,V4/U4)</f>
        <v>0</v>
      </c>
      <c r="AA4" s="266" t="str">
        <f>O4</f>
        <v>1</v>
      </c>
      <c r="AB4" s="267">
        <v>3.472222222222222E-3</v>
      </c>
      <c r="AC4" s="267"/>
      <c r="AD4" s="268">
        <f>IF(AC4="",X33+V33,AC4)</f>
        <v>0.48263888888888856</v>
      </c>
      <c r="AE4" s="269">
        <f>IF(AB4="",(AD5-AD4)/AA4,AB4/AA4)</f>
        <v>3.472222222222222E-3</v>
      </c>
    </row>
    <row r="5" spans="1:31" ht="18.45" customHeight="1" x14ac:dyDescent="0.2">
      <c r="A5" s="48">
        <v>2</v>
      </c>
      <c r="B5" s="263" t="s">
        <v>2841</v>
      </c>
      <c r="C5" s="49"/>
      <c r="D5" s="264" t="s">
        <v>2774</v>
      </c>
      <c r="E5" s="49" t="s">
        <v>137</v>
      </c>
      <c r="F5" s="416"/>
      <c r="G5" s="413"/>
      <c r="H5" s="270">
        <f>I5-$V$2</f>
        <v>0.34375</v>
      </c>
      <c r="I5" s="271">
        <f t="shared" ref="I5:I33" si="0">X5</f>
        <v>0.35416666666666669</v>
      </c>
      <c r="J5" s="262"/>
      <c r="K5" s="48">
        <v>30</v>
      </c>
      <c r="L5" s="263" t="s">
        <v>2841</v>
      </c>
      <c r="M5" s="49"/>
      <c r="N5" s="264" t="s">
        <v>2124</v>
      </c>
      <c r="O5" s="263" t="s">
        <v>137</v>
      </c>
      <c r="P5" s="416" t="s">
        <v>620</v>
      </c>
      <c r="Q5" s="419"/>
      <c r="R5" s="270">
        <f t="shared" ref="R5:R32" si="1">S5-$V$2</f>
        <v>0.47569444444444409</v>
      </c>
      <c r="S5" s="271">
        <f t="shared" ref="S5:S33" si="2">AD5</f>
        <v>0.48611111111111077</v>
      </c>
      <c r="T5" s="142"/>
      <c r="U5" s="266" t="str">
        <f t="shared" ref="U5:U33" si="3">E5</f>
        <v>1</v>
      </c>
      <c r="V5" s="267">
        <v>3.472222222222222E-3</v>
      </c>
      <c r="W5" s="267"/>
      <c r="X5" s="268">
        <f>IF(W5="",X4+V4,W5)</f>
        <v>0.35416666666666669</v>
      </c>
      <c r="Y5" s="269">
        <f>IF(V5="",(X6-X5)/U5,V5/U5)</f>
        <v>3.472222222222222E-3</v>
      </c>
      <c r="AA5" s="266" t="str">
        <f t="shared" ref="AA5:AA33" si="4">O5</f>
        <v>1</v>
      </c>
      <c r="AB5" s="267">
        <v>3.472222222222222E-3</v>
      </c>
      <c r="AC5" s="267"/>
      <c r="AD5" s="268">
        <f>IF(AC5="",AD4+AB4,AC5)</f>
        <v>0.48611111111111077</v>
      </c>
      <c r="AE5" s="269">
        <f>IF(AB5="",(AD6-AD5)/AA5,AB5/AA5)</f>
        <v>3.472222222222222E-3</v>
      </c>
    </row>
    <row r="6" spans="1:31" ht="18.45" customHeight="1" x14ac:dyDescent="0.2">
      <c r="A6" s="48">
        <v>3</v>
      </c>
      <c r="B6" s="263" t="s">
        <v>2841</v>
      </c>
      <c r="C6" s="49"/>
      <c r="D6" s="264" t="s">
        <v>2047</v>
      </c>
      <c r="E6" s="49" t="s">
        <v>137</v>
      </c>
      <c r="F6" s="416"/>
      <c r="G6" s="413"/>
      <c r="H6" s="270">
        <f t="shared" ref="H6:H33" si="5">I6-$V$2</f>
        <v>0.34722222222222221</v>
      </c>
      <c r="I6" s="271">
        <f t="shared" si="0"/>
        <v>0.3576388888888889</v>
      </c>
      <c r="J6" s="272"/>
      <c r="K6" s="48">
        <v>31</v>
      </c>
      <c r="L6" s="263" t="s">
        <v>2841</v>
      </c>
      <c r="M6" s="49"/>
      <c r="N6" s="264" t="s">
        <v>2767</v>
      </c>
      <c r="O6" s="263" t="s">
        <v>137</v>
      </c>
      <c r="P6" s="416" t="s">
        <v>620</v>
      </c>
      <c r="Q6" s="419"/>
      <c r="R6" s="270">
        <f t="shared" si="1"/>
        <v>0.4791666666666663</v>
      </c>
      <c r="S6" s="271">
        <f t="shared" si="2"/>
        <v>0.48958333333333298</v>
      </c>
      <c r="T6" s="142"/>
      <c r="U6" s="266" t="str">
        <f t="shared" si="3"/>
        <v>1</v>
      </c>
      <c r="V6" s="267">
        <v>6.9444444444444441E-3</v>
      </c>
      <c r="W6" s="267"/>
      <c r="X6" s="268">
        <f t="shared" ref="X6:X33" si="6">IF(W6="",X5+V5,W6)</f>
        <v>0.3576388888888889</v>
      </c>
      <c r="Y6" s="269">
        <f t="shared" ref="Y6:Y32" si="7">IF(V6="",(X7-X6)/U6,V6/U6)</f>
        <v>6.9444444444444441E-3</v>
      </c>
      <c r="AA6" s="266" t="str">
        <f t="shared" si="4"/>
        <v>1</v>
      </c>
      <c r="AB6" s="267">
        <v>3.472222222222222E-3</v>
      </c>
      <c r="AC6" s="273"/>
      <c r="AD6" s="268">
        <f t="shared" ref="AD6:AD33" si="8">IF(AC6="",AD5+AB5,AC6)</f>
        <v>0.48958333333333298</v>
      </c>
      <c r="AE6" s="269">
        <f t="shared" ref="AE6:AE15" si="9">IF(AB6="",(AD7-AD6)/AA6,AB6/AA6)</f>
        <v>3.472222222222222E-3</v>
      </c>
    </row>
    <row r="7" spans="1:31" ht="18.45" customHeight="1" x14ac:dyDescent="0.2">
      <c r="A7" s="48">
        <v>4</v>
      </c>
      <c r="B7" s="263" t="s">
        <v>2842</v>
      </c>
      <c r="C7" s="49"/>
      <c r="D7" s="264" t="s">
        <v>2843</v>
      </c>
      <c r="E7" s="49" t="s">
        <v>137</v>
      </c>
      <c r="F7" s="416"/>
      <c r="G7" s="413"/>
      <c r="H7" s="270">
        <f t="shared" si="5"/>
        <v>0.35416666666666663</v>
      </c>
      <c r="I7" s="274">
        <f t="shared" si="0"/>
        <v>0.36458333333333331</v>
      </c>
      <c r="J7" s="275"/>
      <c r="K7" s="48">
        <v>32</v>
      </c>
      <c r="L7" s="263" t="s">
        <v>2841</v>
      </c>
      <c r="M7" s="49"/>
      <c r="N7" s="264" t="s">
        <v>2722</v>
      </c>
      <c r="O7" s="263" t="s">
        <v>137</v>
      </c>
      <c r="P7" s="416" t="s">
        <v>620</v>
      </c>
      <c r="Q7" s="419"/>
      <c r="R7" s="270">
        <f t="shared" si="1"/>
        <v>0.48263888888888851</v>
      </c>
      <c r="S7" s="271">
        <f t="shared" si="2"/>
        <v>0.49305555555555519</v>
      </c>
      <c r="T7" s="142"/>
      <c r="U7" s="266" t="str">
        <f t="shared" si="3"/>
        <v>1</v>
      </c>
      <c r="V7" s="267">
        <v>3.472222222222222E-3</v>
      </c>
      <c r="W7" s="267"/>
      <c r="X7" s="268">
        <f t="shared" si="6"/>
        <v>0.36458333333333331</v>
      </c>
      <c r="Y7" s="269">
        <f t="shared" si="7"/>
        <v>3.472222222222222E-3</v>
      </c>
      <c r="AA7" s="266" t="str">
        <f t="shared" si="4"/>
        <v>1</v>
      </c>
      <c r="AB7" s="267">
        <v>3.472222222222222E-3</v>
      </c>
      <c r="AC7" s="273"/>
      <c r="AD7" s="268">
        <f t="shared" si="8"/>
        <v>0.49305555555555519</v>
      </c>
      <c r="AE7" s="269">
        <f t="shared" si="9"/>
        <v>3.472222222222222E-3</v>
      </c>
    </row>
    <row r="8" spans="1:31" ht="18.45" customHeight="1" x14ac:dyDescent="0.2">
      <c r="A8" s="48">
        <v>5</v>
      </c>
      <c r="B8" s="263" t="s">
        <v>2842</v>
      </c>
      <c r="C8" s="49"/>
      <c r="D8" s="264" t="s">
        <v>1012</v>
      </c>
      <c r="E8" s="49" t="s">
        <v>137</v>
      </c>
      <c r="F8" s="416"/>
      <c r="G8" s="413"/>
      <c r="H8" s="270">
        <f t="shared" si="5"/>
        <v>0.35763888888888884</v>
      </c>
      <c r="I8" s="274">
        <f t="shared" si="0"/>
        <v>0.36805555555555552</v>
      </c>
      <c r="J8" s="262"/>
      <c r="K8" s="48">
        <v>33</v>
      </c>
      <c r="L8" s="263" t="s">
        <v>2841</v>
      </c>
      <c r="M8" s="49"/>
      <c r="N8" s="264" t="s">
        <v>2141</v>
      </c>
      <c r="O8" s="263" t="s">
        <v>137</v>
      </c>
      <c r="P8" s="416" t="s">
        <v>620</v>
      </c>
      <c r="Q8" s="419"/>
      <c r="R8" s="270">
        <f t="shared" si="1"/>
        <v>0.48611111111111072</v>
      </c>
      <c r="S8" s="271">
        <f t="shared" si="2"/>
        <v>0.4965277777777774</v>
      </c>
      <c r="T8" s="142"/>
      <c r="U8" s="266" t="str">
        <f t="shared" si="3"/>
        <v>1</v>
      </c>
      <c r="V8" s="267">
        <v>3.472222222222222E-3</v>
      </c>
      <c r="W8" s="267"/>
      <c r="X8" s="268">
        <f t="shared" si="6"/>
        <v>0.36805555555555552</v>
      </c>
      <c r="Y8" s="269">
        <f t="shared" si="7"/>
        <v>3.472222222222222E-3</v>
      </c>
      <c r="AA8" s="266" t="str">
        <f t="shared" si="4"/>
        <v>1</v>
      </c>
      <c r="AB8" s="267">
        <v>3.472222222222222E-3</v>
      </c>
      <c r="AC8" s="273"/>
      <c r="AD8" s="268">
        <f t="shared" si="8"/>
        <v>0.4965277777777774</v>
      </c>
      <c r="AE8" s="269">
        <f t="shared" si="9"/>
        <v>3.472222222222222E-3</v>
      </c>
    </row>
    <row r="9" spans="1:31" ht="18.45" customHeight="1" x14ac:dyDescent="0.2">
      <c r="A9" s="48">
        <v>6</v>
      </c>
      <c r="B9" s="263" t="s">
        <v>2842</v>
      </c>
      <c r="C9" s="49"/>
      <c r="D9" s="264" t="s">
        <v>2361</v>
      </c>
      <c r="E9" s="49" t="s">
        <v>137</v>
      </c>
      <c r="F9" s="416"/>
      <c r="G9" s="413"/>
      <c r="H9" s="270">
        <f t="shared" si="5"/>
        <v>0.36111111111111105</v>
      </c>
      <c r="I9" s="274">
        <f t="shared" si="0"/>
        <v>0.37152777777777773</v>
      </c>
      <c r="J9" s="262"/>
      <c r="K9" s="48">
        <v>34</v>
      </c>
      <c r="L9" s="263" t="s">
        <v>2841</v>
      </c>
      <c r="M9" s="49"/>
      <c r="N9" s="264" t="s">
        <v>2731</v>
      </c>
      <c r="O9" s="263" t="s">
        <v>137</v>
      </c>
      <c r="P9" s="416" t="s">
        <v>620</v>
      </c>
      <c r="Q9" s="419"/>
      <c r="R9" s="270">
        <f t="shared" si="1"/>
        <v>0.48958333333333293</v>
      </c>
      <c r="S9" s="271">
        <f t="shared" si="2"/>
        <v>0.49999999999999961</v>
      </c>
      <c r="T9" s="142"/>
      <c r="U9" s="266" t="str">
        <f t="shared" si="3"/>
        <v>1</v>
      </c>
      <c r="V9" s="267">
        <v>3.472222222222222E-3</v>
      </c>
      <c r="W9" s="267"/>
      <c r="X9" s="268">
        <f t="shared" si="6"/>
        <v>0.37152777777777773</v>
      </c>
      <c r="Y9" s="269">
        <f t="shared" si="7"/>
        <v>3.472222222222222E-3</v>
      </c>
      <c r="AA9" s="266" t="str">
        <f t="shared" si="4"/>
        <v>1</v>
      </c>
      <c r="AB9" s="267"/>
      <c r="AC9" s="273"/>
      <c r="AD9" s="268">
        <f t="shared" si="8"/>
        <v>0.49999999999999961</v>
      </c>
      <c r="AE9" s="269">
        <f t="shared" si="9"/>
        <v>0</v>
      </c>
    </row>
    <row r="10" spans="1:31" ht="18.45" customHeight="1" x14ac:dyDescent="0.2">
      <c r="A10" s="48">
        <v>7</v>
      </c>
      <c r="B10" s="263" t="s">
        <v>2842</v>
      </c>
      <c r="C10" s="49"/>
      <c r="D10" s="264" t="s">
        <v>2844</v>
      </c>
      <c r="E10" s="49" t="s">
        <v>137</v>
      </c>
      <c r="F10" s="416"/>
      <c r="G10" s="413"/>
      <c r="H10" s="270">
        <f t="shared" si="5"/>
        <v>0.36458333333333326</v>
      </c>
      <c r="I10" s="274">
        <f t="shared" si="0"/>
        <v>0.37499999999999994</v>
      </c>
      <c r="J10" s="262"/>
      <c r="K10" s="48">
        <v>35</v>
      </c>
      <c r="L10" s="263" t="s">
        <v>2841</v>
      </c>
      <c r="M10" s="49"/>
      <c r="N10" s="264" t="s">
        <v>2647</v>
      </c>
      <c r="O10" s="49" t="s">
        <v>137</v>
      </c>
      <c r="P10" s="416" t="s">
        <v>620</v>
      </c>
      <c r="Q10" s="419"/>
      <c r="R10" s="270">
        <f t="shared" si="1"/>
        <v>0.48958333333333293</v>
      </c>
      <c r="S10" s="271">
        <f t="shared" si="2"/>
        <v>0.49999999999999961</v>
      </c>
      <c r="T10" s="142"/>
      <c r="U10" s="266" t="str">
        <f t="shared" si="3"/>
        <v>1</v>
      </c>
      <c r="V10" s="267">
        <v>3.472222222222222E-3</v>
      </c>
      <c r="W10" s="267"/>
      <c r="X10" s="268">
        <f t="shared" si="6"/>
        <v>0.37499999999999994</v>
      </c>
      <c r="Y10" s="269">
        <f t="shared" si="7"/>
        <v>3.472222222222222E-3</v>
      </c>
      <c r="AA10" s="266" t="str">
        <f t="shared" si="4"/>
        <v>1</v>
      </c>
      <c r="AB10" s="267">
        <v>3.472222222222222E-3</v>
      </c>
      <c r="AC10" s="273"/>
      <c r="AD10" s="268">
        <f t="shared" si="8"/>
        <v>0.49999999999999961</v>
      </c>
      <c r="AE10" s="269">
        <f t="shared" si="9"/>
        <v>3.472222222222222E-3</v>
      </c>
    </row>
    <row r="11" spans="1:31" ht="18.45" customHeight="1" x14ac:dyDescent="0.2">
      <c r="A11" s="48">
        <v>8</v>
      </c>
      <c r="B11" s="263" t="s">
        <v>2842</v>
      </c>
      <c r="C11" s="49"/>
      <c r="D11" s="264" t="s">
        <v>900</v>
      </c>
      <c r="E11" s="263" t="s">
        <v>137</v>
      </c>
      <c r="F11" s="416"/>
      <c r="G11" s="413"/>
      <c r="H11" s="270">
        <f t="shared" si="5"/>
        <v>0.36805555555555547</v>
      </c>
      <c r="I11" s="274">
        <f t="shared" si="0"/>
        <v>0.37847222222222215</v>
      </c>
      <c r="J11" s="262"/>
      <c r="K11" s="48">
        <v>36</v>
      </c>
      <c r="L11" s="263" t="s">
        <v>2841</v>
      </c>
      <c r="M11" s="49"/>
      <c r="N11" s="264" t="s">
        <v>2147</v>
      </c>
      <c r="O11" s="263" t="s">
        <v>137</v>
      </c>
      <c r="P11" s="416" t="s">
        <v>620</v>
      </c>
      <c r="Q11" s="419"/>
      <c r="R11" s="270">
        <f t="shared" si="1"/>
        <v>0.49305555555555519</v>
      </c>
      <c r="S11" s="271">
        <f t="shared" si="2"/>
        <v>0.50347222222222188</v>
      </c>
      <c r="T11" s="142"/>
      <c r="U11" s="266" t="str">
        <f t="shared" si="3"/>
        <v>1</v>
      </c>
      <c r="V11" s="267">
        <v>3.472222222222222E-3</v>
      </c>
      <c r="W11" s="267"/>
      <c r="X11" s="268">
        <f t="shared" si="6"/>
        <v>0.37847222222222215</v>
      </c>
      <c r="Y11" s="269">
        <f t="shared" si="7"/>
        <v>3.472222222222222E-3</v>
      </c>
      <c r="AA11" s="266" t="str">
        <f t="shared" si="4"/>
        <v>1</v>
      </c>
      <c r="AB11" s="267"/>
      <c r="AC11" s="273"/>
      <c r="AD11" s="268">
        <f t="shared" si="8"/>
        <v>0.50347222222222188</v>
      </c>
      <c r="AE11" s="269">
        <f t="shared" si="9"/>
        <v>0</v>
      </c>
    </row>
    <row r="12" spans="1:31" ht="18.45" customHeight="1" x14ac:dyDescent="0.2">
      <c r="A12" s="48">
        <v>9</v>
      </c>
      <c r="B12" s="263" t="s">
        <v>2842</v>
      </c>
      <c r="C12" s="49"/>
      <c r="D12" s="264" t="s">
        <v>1675</v>
      </c>
      <c r="E12" s="263" t="s">
        <v>137</v>
      </c>
      <c r="F12" s="416"/>
      <c r="G12" s="413"/>
      <c r="H12" s="270">
        <f t="shared" si="5"/>
        <v>0.37152777777777768</v>
      </c>
      <c r="I12" s="271">
        <f t="shared" si="0"/>
        <v>0.38194444444444436</v>
      </c>
      <c r="J12" s="262"/>
      <c r="K12" s="48">
        <v>37</v>
      </c>
      <c r="L12" s="263" t="s">
        <v>2841</v>
      </c>
      <c r="M12" s="49"/>
      <c r="N12" s="264" t="s">
        <v>2077</v>
      </c>
      <c r="O12" s="49" t="s">
        <v>137</v>
      </c>
      <c r="P12" s="416" t="s">
        <v>620</v>
      </c>
      <c r="Q12" s="419"/>
      <c r="R12" s="270">
        <f t="shared" si="1"/>
        <v>0.49305555555555519</v>
      </c>
      <c r="S12" s="271">
        <f t="shared" si="2"/>
        <v>0.50347222222222188</v>
      </c>
      <c r="T12" s="142"/>
      <c r="U12" s="266" t="str">
        <f t="shared" si="3"/>
        <v>1</v>
      </c>
      <c r="V12" s="267">
        <v>6.9444444444444441E-3</v>
      </c>
      <c r="W12" s="267"/>
      <c r="X12" s="268">
        <f t="shared" si="6"/>
        <v>0.38194444444444436</v>
      </c>
      <c r="Y12" s="269">
        <f t="shared" si="7"/>
        <v>6.9444444444444441E-3</v>
      </c>
      <c r="AA12" s="266" t="str">
        <f t="shared" si="4"/>
        <v>1</v>
      </c>
      <c r="AB12" s="267">
        <v>3.472222222222222E-3</v>
      </c>
      <c r="AC12" s="273"/>
      <c r="AD12" s="268">
        <f t="shared" si="8"/>
        <v>0.50347222222222188</v>
      </c>
      <c r="AE12" s="269">
        <f t="shared" si="9"/>
        <v>3.472222222222222E-3</v>
      </c>
    </row>
    <row r="13" spans="1:31" ht="18.45" customHeight="1" x14ac:dyDescent="0.2">
      <c r="A13" s="48">
        <v>10</v>
      </c>
      <c r="B13" s="263" t="s">
        <v>2841</v>
      </c>
      <c r="C13" s="49"/>
      <c r="D13" s="264" t="s">
        <v>2684</v>
      </c>
      <c r="E13" s="49" t="s">
        <v>138</v>
      </c>
      <c r="F13" s="416" t="s">
        <v>2845</v>
      </c>
      <c r="G13" s="413"/>
      <c r="H13" s="270">
        <f t="shared" si="5"/>
        <v>0.3784722222222221</v>
      </c>
      <c r="I13" s="271">
        <f t="shared" si="0"/>
        <v>0.38888888888888878</v>
      </c>
      <c r="J13" s="262"/>
      <c r="K13" s="48">
        <v>38</v>
      </c>
      <c r="L13" s="263" t="s">
        <v>2841</v>
      </c>
      <c r="M13" s="49"/>
      <c r="N13" s="264" t="s">
        <v>2736</v>
      </c>
      <c r="O13" s="49" t="s">
        <v>137</v>
      </c>
      <c r="P13" s="416" t="s">
        <v>620</v>
      </c>
      <c r="Q13" s="419"/>
      <c r="R13" s="270">
        <f t="shared" si="1"/>
        <v>0.4965277777777774</v>
      </c>
      <c r="S13" s="271">
        <f t="shared" si="2"/>
        <v>0.50694444444444409</v>
      </c>
      <c r="T13" s="142"/>
      <c r="U13" s="266" t="str">
        <f t="shared" si="3"/>
        <v>2</v>
      </c>
      <c r="V13" s="267">
        <v>3.472222222222222E-3</v>
      </c>
      <c r="W13" s="267"/>
      <c r="X13" s="268">
        <f t="shared" si="6"/>
        <v>0.38888888888888878</v>
      </c>
      <c r="Y13" s="269">
        <f t="shared" si="7"/>
        <v>1.736111111111111E-3</v>
      </c>
      <c r="AA13" s="266" t="str">
        <f t="shared" si="4"/>
        <v>1</v>
      </c>
      <c r="AB13" s="267">
        <v>3.472222222222222E-3</v>
      </c>
      <c r="AC13" s="273"/>
      <c r="AD13" s="268">
        <f t="shared" si="8"/>
        <v>0.50694444444444409</v>
      </c>
      <c r="AE13" s="269">
        <f t="shared" si="9"/>
        <v>3.472222222222222E-3</v>
      </c>
    </row>
    <row r="14" spans="1:31" ht="18.45" customHeight="1" x14ac:dyDescent="0.2">
      <c r="A14" s="48">
        <v>11</v>
      </c>
      <c r="B14" s="263" t="s">
        <v>2841</v>
      </c>
      <c r="C14" s="49"/>
      <c r="D14" s="264" t="s">
        <v>2108</v>
      </c>
      <c r="E14" s="49" t="s">
        <v>138</v>
      </c>
      <c r="F14" s="416" t="s">
        <v>2845</v>
      </c>
      <c r="G14" s="413"/>
      <c r="H14" s="270">
        <f t="shared" si="5"/>
        <v>0.38194444444444431</v>
      </c>
      <c r="I14" s="274">
        <f t="shared" si="0"/>
        <v>0.39236111111111099</v>
      </c>
      <c r="J14" s="275"/>
      <c r="K14" s="48">
        <v>39</v>
      </c>
      <c r="L14" s="263" t="s">
        <v>2841</v>
      </c>
      <c r="M14" s="49"/>
      <c r="N14" s="264" t="s">
        <v>2651</v>
      </c>
      <c r="O14" s="49" t="s">
        <v>137</v>
      </c>
      <c r="P14" s="416" t="s">
        <v>620</v>
      </c>
      <c r="Q14" s="419"/>
      <c r="R14" s="270">
        <f t="shared" si="1"/>
        <v>0.49999999999999961</v>
      </c>
      <c r="S14" s="271">
        <f t="shared" si="2"/>
        <v>0.5104166666666663</v>
      </c>
      <c r="T14" s="142"/>
      <c r="U14" s="266" t="str">
        <f t="shared" si="3"/>
        <v>2</v>
      </c>
      <c r="V14" s="267">
        <v>3.472222222222222E-3</v>
      </c>
      <c r="W14" s="267"/>
      <c r="X14" s="268">
        <f t="shared" si="6"/>
        <v>0.39236111111111099</v>
      </c>
      <c r="Y14" s="269">
        <f t="shared" si="7"/>
        <v>1.736111111111111E-3</v>
      </c>
      <c r="AA14" s="266" t="str">
        <f t="shared" si="4"/>
        <v>1</v>
      </c>
      <c r="AB14" s="267">
        <v>3.472222222222222E-3</v>
      </c>
      <c r="AC14" s="273"/>
      <c r="AD14" s="268">
        <f t="shared" si="8"/>
        <v>0.5104166666666663</v>
      </c>
      <c r="AE14" s="269">
        <f t="shared" si="9"/>
        <v>3.472222222222222E-3</v>
      </c>
    </row>
    <row r="15" spans="1:31" ht="18.45" customHeight="1" x14ac:dyDescent="0.2">
      <c r="A15" s="48">
        <v>12</v>
      </c>
      <c r="B15" s="263" t="s">
        <v>2841</v>
      </c>
      <c r="C15" s="49"/>
      <c r="D15" s="264" t="s">
        <v>2172</v>
      </c>
      <c r="E15" s="263" t="s">
        <v>138</v>
      </c>
      <c r="F15" s="416" t="s">
        <v>2845</v>
      </c>
      <c r="G15" s="413"/>
      <c r="H15" s="270">
        <f t="shared" si="5"/>
        <v>0.38541666666666652</v>
      </c>
      <c r="I15" s="274">
        <f t="shared" si="0"/>
        <v>0.3958333333333332</v>
      </c>
      <c r="J15" s="275"/>
      <c r="K15" s="48">
        <v>40</v>
      </c>
      <c r="L15" s="263" t="s">
        <v>2841</v>
      </c>
      <c r="M15" s="49"/>
      <c r="N15" s="264" t="s">
        <v>2156</v>
      </c>
      <c r="O15" s="49" t="s">
        <v>137</v>
      </c>
      <c r="P15" s="416" t="s">
        <v>620</v>
      </c>
      <c r="Q15" s="419"/>
      <c r="R15" s="270">
        <f t="shared" si="1"/>
        <v>0.50347222222222188</v>
      </c>
      <c r="S15" s="271">
        <f t="shared" si="2"/>
        <v>0.51388888888888851</v>
      </c>
      <c r="T15" s="142"/>
      <c r="U15" s="266" t="str">
        <f t="shared" si="3"/>
        <v>2</v>
      </c>
      <c r="V15" s="267">
        <v>3.472222222222222E-3</v>
      </c>
      <c r="W15" s="267"/>
      <c r="X15" s="268">
        <f t="shared" si="6"/>
        <v>0.3958333333333332</v>
      </c>
      <c r="Y15" s="269">
        <f t="shared" si="7"/>
        <v>1.736111111111111E-3</v>
      </c>
      <c r="AA15" s="266" t="str">
        <f t="shared" si="4"/>
        <v>1</v>
      </c>
      <c r="AB15" s="267">
        <v>3.472222222222222E-3</v>
      </c>
      <c r="AC15" s="273"/>
      <c r="AD15" s="268">
        <f t="shared" si="8"/>
        <v>0.51388888888888851</v>
      </c>
      <c r="AE15" s="269">
        <f t="shared" si="9"/>
        <v>3.472222222222222E-3</v>
      </c>
    </row>
    <row r="16" spans="1:31" ht="18.45" customHeight="1" x14ac:dyDescent="0.2">
      <c r="A16" s="48">
        <v>13</v>
      </c>
      <c r="B16" s="263" t="s">
        <v>2841</v>
      </c>
      <c r="C16" s="49"/>
      <c r="D16" s="264" t="s">
        <v>2124</v>
      </c>
      <c r="E16" s="263" t="s">
        <v>138</v>
      </c>
      <c r="F16" s="416" t="s">
        <v>2845</v>
      </c>
      <c r="G16" s="413"/>
      <c r="H16" s="270">
        <f t="shared" si="5"/>
        <v>0.38888888888888873</v>
      </c>
      <c r="I16" s="274">
        <f t="shared" si="0"/>
        <v>0.39930555555555541</v>
      </c>
      <c r="J16" s="275"/>
      <c r="K16" s="48">
        <v>41</v>
      </c>
      <c r="L16" s="263" t="s">
        <v>2841</v>
      </c>
      <c r="M16" s="49"/>
      <c r="N16" s="264" t="s">
        <v>2083</v>
      </c>
      <c r="O16" s="263" t="s">
        <v>137</v>
      </c>
      <c r="P16" s="416" t="s">
        <v>620</v>
      </c>
      <c r="Q16" s="419"/>
      <c r="R16" s="270">
        <f t="shared" si="1"/>
        <v>0.50694444444444409</v>
      </c>
      <c r="S16" s="271">
        <f t="shared" si="2"/>
        <v>0.51736111111111072</v>
      </c>
      <c r="T16" s="142"/>
      <c r="U16" s="266" t="str">
        <f t="shared" si="3"/>
        <v>2</v>
      </c>
      <c r="V16" s="267">
        <v>6.9444444444444441E-3</v>
      </c>
      <c r="W16" s="267"/>
      <c r="X16" s="268">
        <f t="shared" si="6"/>
        <v>0.39930555555555541</v>
      </c>
      <c r="Y16" s="269">
        <f t="shared" si="7"/>
        <v>3.472222222222222E-3</v>
      </c>
      <c r="AA16" s="266" t="str">
        <f t="shared" si="4"/>
        <v>1</v>
      </c>
      <c r="AB16" s="267">
        <v>3.472222222222222E-3</v>
      </c>
      <c r="AC16" s="273"/>
      <c r="AD16" s="268">
        <f t="shared" si="8"/>
        <v>0.51736111111111072</v>
      </c>
      <c r="AE16" s="269">
        <f>IF(AB16="",(AD25-AD16)/AA16,AB16/AA16)</f>
        <v>3.472222222222222E-3</v>
      </c>
    </row>
    <row r="17" spans="1:31" ht="18.45" customHeight="1" x14ac:dyDescent="0.2">
      <c r="A17" s="48">
        <v>14</v>
      </c>
      <c r="B17" s="263" t="s">
        <v>2841</v>
      </c>
      <c r="C17" s="49"/>
      <c r="D17" s="264" t="s">
        <v>2651</v>
      </c>
      <c r="E17" s="263" t="s">
        <v>138</v>
      </c>
      <c r="F17" s="416" t="s">
        <v>1217</v>
      </c>
      <c r="G17" s="413"/>
      <c r="H17" s="270">
        <f t="shared" si="5"/>
        <v>0.39583333333333315</v>
      </c>
      <c r="I17" s="274">
        <f t="shared" si="0"/>
        <v>0.40624999999999983</v>
      </c>
      <c r="J17" s="275"/>
      <c r="K17" s="48">
        <v>42</v>
      </c>
      <c r="L17" s="263" t="s">
        <v>2841</v>
      </c>
      <c r="M17" s="49"/>
      <c r="N17" s="264" t="s">
        <v>2742</v>
      </c>
      <c r="O17" s="263" t="s">
        <v>137</v>
      </c>
      <c r="P17" s="416" t="s">
        <v>620</v>
      </c>
      <c r="Q17" s="419"/>
      <c r="R17" s="270">
        <f t="shared" si="1"/>
        <v>0.5104166666666663</v>
      </c>
      <c r="S17" s="271">
        <f t="shared" si="2"/>
        <v>0.52083333333333293</v>
      </c>
      <c r="T17" s="142"/>
      <c r="U17" s="266" t="str">
        <f t="shared" si="3"/>
        <v>2</v>
      </c>
      <c r="V17" s="267">
        <v>3.472222222222222E-3</v>
      </c>
      <c r="W17" s="267"/>
      <c r="X17" s="268">
        <f t="shared" si="6"/>
        <v>0.40624999999999983</v>
      </c>
      <c r="Y17" s="269">
        <f t="shared" si="7"/>
        <v>1.736111111111111E-3</v>
      </c>
      <c r="AA17" s="266" t="str">
        <f t="shared" si="4"/>
        <v>1</v>
      </c>
      <c r="AB17" s="267">
        <v>3.472222222222222E-3</v>
      </c>
      <c r="AC17" s="273"/>
      <c r="AD17" s="268">
        <f t="shared" si="8"/>
        <v>0.52083333333333293</v>
      </c>
      <c r="AE17" s="269">
        <f t="shared" ref="AE17:AE31" si="10">IF(AB17="",(AD26-AD17)/AA17,AB17/AA17)</f>
        <v>3.472222222222222E-3</v>
      </c>
    </row>
    <row r="18" spans="1:31" ht="18.45" customHeight="1" x14ac:dyDescent="0.2">
      <c r="A18" s="48">
        <v>15</v>
      </c>
      <c r="B18" s="263" t="s">
        <v>2841</v>
      </c>
      <c r="C18" s="49"/>
      <c r="D18" s="264" t="s">
        <v>2670</v>
      </c>
      <c r="E18" s="263" t="s">
        <v>138</v>
      </c>
      <c r="F18" s="416" t="s">
        <v>1217</v>
      </c>
      <c r="G18" s="413"/>
      <c r="H18" s="270">
        <f t="shared" si="5"/>
        <v>0.39930555555555536</v>
      </c>
      <c r="I18" s="274">
        <f t="shared" si="0"/>
        <v>0.40972222222222204</v>
      </c>
      <c r="J18" s="275"/>
      <c r="K18" s="48">
        <v>43</v>
      </c>
      <c r="L18" s="263" t="s">
        <v>2841</v>
      </c>
      <c r="M18" s="49"/>
      <c r="N18" s="264" t="s">
        <v>2670</v>
      </c>
      <c r="O18" s="263" t="s">
        <v>137</v>
      </c>
      <c r="P18" s="416" t="s">
        <v>620</v>
      </c>
      <c r="Q18" s="419"/>
      <c r="R18" s="270">
        <f t="shared" si="1"/>
        <v>0.51388888888888851</v>
      </c>
      <c r="S18" s="271">
        <f t="shared" si="2"/>
        <v>0.52430555555555514</v>
      </c>
      <c r="T18" s="142"/>
      <c r="U18" s="266" t="str">
        <f t="shared" si="3"/>
        <v>2</v>
      </c>
      <c r="V18" s="267">
        <v>3.472222222222222E-3</v>
      </c>
      <c r="W18" s="267"/>
      <c r="X18" s="268">
        <f t="shared" si="6"/>
        <v>0.40972222222222204</v>
      </c>
      <c r="Y18" s="269">
        <f t="shared" si="7"/>
        <v>1.736111111111111E-3</v>
      </c>
      <c r="AA18" s="266" t="str">
        <f t="shared" si="4"/>
        <v>1</v>
      </c>
      <c r="AB18" s="267">
        <v>3.472222222222222E-3</v>
      </c>
      <c r="AC18" s="273"/>
      <c r="AD18" s="268">
        <f t="shared" si="8"/>
        <v>0.52430555555555514</v>
      </c>
      <c r="AE18" s="269">
        <f t="shared" si="10"/>
        <v>3.472222222222222E-3</v>
      </c>
    </row>
    <row r="19" spans="1:31" ht="18.45" customHeight="1" x14ac:dyDescent="0.2">
      <c r="A19" s="48">
        <v>16</v>
      </c>
      <c r="B19" s="263" t="s">
        <v>2841</v>
      </c>
      <c r="C19" s="49"/>
      <c r="D19" s="264" t="s">
        <v>2092</v>
      </c>
      <c r="E19" s="263" t="s">
        <v>138</v>
      </c>
      <c r="F19" s="416" t="s">
        <v>2845</v>
      </c>
      <c r="G19" s="413"/>
      <c r="H19" s="270">
        <f t="shared" si="5"/>
        <v>0.40277777777777757</v>
      </c>
      <c r="I19" s="274">
        <f t="shared" si="0"/>
        <v>0.41319444444444425</v>
      </c>
      <c r="J19" s="275"/>
      <c r="K19" s="48">
        <v>44</v>
      </c>
      <c r="L19" s="263" t="s">
        <v>2841</v>
      </c>
      <c r="M19" s="49"/>
      <c r="N19" s="264" t="s">
        <v>2165</v>
      </c>
      <c r="O19" s="263" t="s">
        <v>137</v>
      </c>
      <c r="P19" s="416" t="s">
        <v>620</v>
      </c>
      <c r="Q19" s="419"/>
      <c r="R19" s="270">
        <f t="shared" si="1"/>
        <v>0.51736111111111072</v>
      </c>
      <c r="S19" s="271">
        <f t="shared" si="2"/>
        <v>0.52777777777777735</v>
      </c>
      <c r="T19" s="142"/>
      <c r="U19" s="266" t="str">
        <f t="shared" si="3"/>
        <v>2</v>
      </c>
      <c r="V19" s="267">
        <v>6.9444444444444441E-3</v>
      </c>
      <c r="W19" s="267"/>
      <c r="X19" s="268">
        <f t="shared" si="6"/>
        <v>0.41319444444444425</v>
      </c>
      <c r="Y19" s="269">
        <f t="shared" si="7"/>
        <v>3.472222222222222E-3</v>
      </c>
      <c r="AA19" s="266" t="str">
        <f t="shared" si="4"/>
        <v>1</v>
      </c>
      <c r="AB19" s="267">
        <v>3.472222222222222E-3</v>
      </c>
      <c r="AC19" s="273"/>
      <c r="AD19" s="268">
        <f t="shared" si="8"/>
        <v>0.52777777777777735</v>
      </c>
      <c r="AE19" s="269">
        <f t="shared" si="10"/>
        <v>3.472222222222222E-3</v>
      </c>
    </row>
    <row r="20" spans="1:31" ht="18.45" customHeight="1" x14ac:dyDescent="0.2">
      <c r="A20" s="48">
        <v>17</v>
      </c>
      <c r="B20" s="263" t="s">
        <v>2842</v>
      </c>
      <c r="C20" s="49"/>
      <c r="D20" s="264" t="s">
        <v>1010</v>
      </c>
      <c r="E20" s="263" t="s">
        <v>125</v>
      </c>
      <c r="F20" s="416"/>
      <c r="G20" s="413"/>
      <c r="H20" s="270">
        <f t="shared" si="5"/>
        <v>0.40972222222222199</v>
      </c>
      <c r="I20" s="274">
        <f t="shared" si="0"/>
        <v>0.42013888888888867</v>
      </c>
      <c r="J20" s="275"/>
      <c r="K20" s="48">
        <v>45</v>
      </c>
      <c r="L20" s="263" t="s">
        <v>2841</v>
      </c>
      <c r="M20" s="49"/>
      <c r="N20" s="264" t="s">
        <v>2092</v>
      </c>
      <c r="O20" s="263" t="s">
        <v>137</v>
      </c>
      <c r="P20" s="416" t="s">
        <v>620</v>
      </c>
      <c r="Q20" s="419"/>
      <c r="R20" s="270">
        <f t="shared" si="1"/>
        <v>0.52083333333333293</v>
      </c>
      <c r="S20" s="271">
        <f t="shared" si="2"/>
        <v>0.53124999999999956</v>
      </c>
      <c r="T20" s="142"/>
      <c r="U20" s="266" t="str">
        <f t="shared" si="3"/>
        <v>5</v>
      </c>
      <c r="V20" s="267">
        <v>6.9444444444444441E-3</v>
      </c>
      <c r="W20" s="267"/>
      <c r="X20" s="268">
        <f t="shared" si="6"/>
        <v>0.42013888888888867</v>
      </c>
      <c r="Y20" s="269">
        <f t="shared" si="7"/>
        <v>1.3888888888888887E-3</v>
      </c>
      <c r="AA20" s="266" t="str">
        <f t="shared" si="4"/>
        <v>1</v>
      </c>
      <c r="AB20" s="267">
        <v>6.9444444444444441E-3</v>
      </c>
      <c r="AC20" s="273"/>
      <c r="AD20" s="268">
        <f t="shared" si="8"/>
        <v>0.53124999999999956</v>
      </c>
      <c r="AE20" s="269">
        <f t="shared" si="10"/>
        <v>6.9444444444444441E-3</v>
      </c>
    </row>
    <row r="21" spans="1:31" ht="18.45" customHeight="1" x14ac:dyDescent="0.2">
      <c r="A21" s="48">
        <v>18</v>
      </c>
      <c r="B21" s="263" t="s">
        <v>2842</v>
      </c>
      <c r="C21" s="49"/>
      <c r="D21" s="264" t="s">
        <v>898</v>
      </c>
      <c r="E21" s="263" t="s">
        <v>142</v>
      </c>
      <c r="F21" s="416"/>
      <c r="G21" s="413"/>
      <c r="H21" s="270">
        <f t="shared" si="5"/>
        <v>0.41666666666666641</v>
      </c>
      <c r="I21" s="274">
        <f t="shared" si="0"/>
        <v>0.42708333333333309</v>
      </c>
      <c r="J21" s="275"/>
      <c r="K21" s="48">
        <v>46</v>
      </c>
      <c r="L21" s="263" t="s">
        <v>2842</v>
      </c>
      <c r="M21" s="49"/>
      <c r="N21" s="264" t="s">
        <v>2848</v>
      </c>
      <c r="O21" s="263" t="s">
        <v>126</v>
      </c>
      <c r="P21" s="416"/>
      <c r="Q21" s="419"/>
      <c r="R21" s="270">
        <f t="shared" si="1"/>
        <v>0.52777777777777735</v>
      </c>
      <c r="S21" s="271">
        <f t="shared" si="2"/>
        <v>0.53819444444444398</v>
      </c>
      <c r="T21" s="142"/>
      <c r="U21" s="266" t="str">
        <f t="shared" si="3"/>
        <v>8</v>
      </c>
      <c r="V21" s="267">
        <v>1.0416666666666666E-2</v>
      </c>
      <c r="W21" s="267"/>
      <c r="X21" s="268">
        <f t="shared" si="6"/>
        <v>0.42708333333333309</v>
      </c>
      <c r="Y21" s="269">
        <f t="shared" si="7"/>
        <v>1.3020833333333333E-3</v>
      </c>
      <c r="AA21" s="266" t="str">
        <f t="shared" si="4"/>
        <v>3</v>
      </c>
      <c r="AB21" s="267">
        <v>3.472222222222222E-3</v>
      </c>
      <c r="AC21" s="273"/>
      <c r="AD21" s="268">
        <f t="shared" si="8"/>
        <v>0.53819444444444398</v>
      </c>
      <c r="AE21" s="269">
        <f t="shared" si="10"/>
        <v>1.1574074074074073E-3</v>
      </c>
    </row>
    <row r="22" spans="1:31" ht="18.45" customHeight="1" x14ac:dyDescent="0.2">
      <c r="A22" s="48">
        <v>19</v>
      </c>
      <c r="B22" s="263" t="s">
        <v>2842</v>
      </c>
      <c r="C22" s="49"/>
      <c r="D22" s="264" t="s">
        <v>2259</v>
      </c>
      <c r="E22" s="263" t="s">
        <v>138</v>
      </c>
      <c r="F22" s="416"/>
      <c r="G22" s="413"/>
      <c r="H22" s="270">
        <f t="shared" si="5"/>
        <v>0.42708333333333309</v>
      </c>
      <c r="I22" s="274">
        <f t="shared" si="0"/>
        <v>0.43749999999999978</v>
      </c>
      <c r="J22" s="275"/>
      <c r="K22" s="48">
        <v>47</v>
      </c>
      <c r="L22" s="263" t="s">
        <v>2842</v>
      </c>
      <c r="M22" s="49"/>
      <c r="N22" s="264" t="s">
        <v>2849</v>
      </c>
      <c r="O22" s="263" t="s">
        <v>126</v>
      </c>
      <c r="P22" s="416"/>
      <c r="Q22" s="419"/>
      <c r="R22" s="270">
        <f t="shared" si="1"/>
        <v>0.53124999999999956</v>
      </c>
      <c r="S22" s="271">
        <f t="shared" si="2"/>
        <v>0.54166666666666619</v>
      </c>
      <c r="T22" s="142"/>
      <c r="U22" s="266" t="str">
        <f t="shared" si="3"/>
        <v>2</v>
      </c>
      <c r="V22" s="267">
        <v>3.472222222222222E-3</v>
      </c>
      <c r="W22" s="267"/>
      <c r="X22" s="268">
        <f t="shared" si="6"/>
        <v>0.43749999999999978</v>
      </c>
      <c r="Y22" s="269">
        <f t="shared" si="7"/>
        <v>1.736111111111111E-3</v>
      </c>
      <c r="AA22" s="266" t="str">
        <f t="shared" si="4"/>
        <v>3</v>
      </c>
      <c r="AB22" s="267">
        <v>3.472222222222222E-3</v>
      </c>
      <c r="AC22" s="273"/>
      <c r="AD22" s="268">
        <f t="shared" si="8"/>
        <v>0.54166666666666619</v>
      </c>
      <c r="AE22" s="269">
        <f t="shared" si="10"/>
        <v>1.1574074074074073E-3</v>
      </c>
    </row>
    <row r="23" spans="1:31" ht="18.45" customHeight="1" x14ac:dyDescent="0.2">
      <c r="A23" s="48">
        <v>20</v>
      </c>
      <c r="B23" s="263" t="s">
        <v>2842</v>
      </c>
      <c r="C23" s="49"/>
      <c r="D23" s="264" t="s">
        <v>1390</v>
      </c>
      <c r="E23" s="263" t="s">
        <v>125</v>
      </c>
      <c r="F23" s="416"/>
      <c r="G23" s="413"/>
      <c r="H23" s="270">
        <f t="shared" si="5"/>
        <v>0.4305555555555553</v>
      </c>
      <c r="I23" s="274">
        <f t="shared" si="0"/>
        <v>0.44097222222222199</v>
      </c>
      <c r="J23" s="275"/>
      <c r="K23" s="48">
        <v>48</v>
      </c>
      <c r="L23" s="263" t="s">
        <v>2842</v>
      </c>
      <c r="M23" s="49"/>
      <c r="N23" s="264" t="s">
        <v>2345</v>
      </c>
      <c r="O23" s="263" t="s">
        <v>138</v>
      </c>
      <c r="P23" s="416"/>
      <c r="Q23" s="419"/>
      <c r="R23" s="270">
        <f t="shared" si="1"/>
        <v>0.53472222222222177</v>
      </c>
      <c r="S23" s="271">
        <f t="shared" si="2"/>
        <v>0.5451388888888884</v>
      </c>
      <c r="T23" s="142"/>
      <c r="U23" s="266" t="str">
        <f t="shared" si="3"/>
        <v>5</v>
      </c>
      <c r="V23" s="267">
        <v>1.0416666666666666E-2</v>
      </c>
      <c r="W23" s="267"/>
      <c r="X23" s="268">
        <f t="shared" si="6"/>
        <v>0.44097222222222199</v>
      </c>
      <c r="Y23" s="269">
        <f t="shared" si="7"/>
        <v>2.0833333333333333E-3</v>
      </c>
      <c r="AA23" s="266" t="str">
        <f t="shared" si="4"/>
        <v>2</v>
      </c>
      <c r="AB23" s="267">
        <v>1.0416666666666666E-2</v>
      </c>
      <c r="AC23" s="273"/>
      <c r="AD23" s="268">
        <f t="shared" si="8"/>
        <v>0.5451388888888884</v>
      </c>
      <c r="AE23" s="269">
        <f t="shared" si="10"/>
        <v>5.208333333333333E-3</v>
      </c>
    </row>
    <row r="24" spans="1:31" ht="18.45" customHeight="1" x14ac:dyDescent="0.2">
      <c r="A24" s="48">
        <v>21</v>
      </c>
      <c r="B24" s="263" t="s">
        <v>2842</v>
      </c>
      <c r="C24" s="49"/>
      <c r="D24" s="264" t="s">
        <v>2846</v>
      </c>
      <c r="E24" s="263" t="s">
        <v>138</v>
      </c>
      <c r="F24" s="416"/>
      <c r="G24" s="413"/>
      <c r="H24" s="270">
        <f t="shared" si="5"/>
        <v>0.44097222222222199</v>
      </c>
      <c r="I24" s="274">
        <f t="shared" si="0"/>
        <v>0.45138888888888867</v>
      </c>
      <c r="J24" s="275"/>
      <c r="K24" s="48">
        <v>49</v>
      </c>
      <c r="L24" s="263" t="s">
        <v>2842</v>
      </c>
      <c r="M24" s="49"/>
      <c r="N24" s="264" t="s">
        <v>1518</v>
      </c>
      <c r="O24" s="263" t="s">
        <v>130</v>
      </c>
      <c r="P24" s="416"/>
      <c r="Q24" s="419"/>
      <c r="R24" s="270">
        <f t="shared" si="1"/>
        <v>0.5451388888888884</v>
      </c>
      <c r="S24" s="271">
        <f t="shared" si="2"/>
        <v>0.55555555555555503</v>
      </c>
      <c r="T24" s="142"/>
      <c r="U24" s="266" t="str">
        <f t="shared" si="3"/>
        <v>2</v>
      </c>
      <c r="V24" s="267">
        <v>6.9444444444444441E-3</v>
      </c>
      <c r="W24" s="267"/>
      <c r="X24" s="268">
        <f t="shared" si="6"/>
        <v>0.45138888888888867</v>
      </c>
      <c r="Y24" s="269">
        <f t="shared" si="7"/>
        <v>3.472222222222222E-3</v>
      </c>
      <c r="AA24" s="266" t="str">
        <f t="shared" si="4"/>
        <v>6</v>
      </c>
      <c r="AB24" s="267">
        <v>2.4305555555555556E-2</v>
      </c>
      <c r="AC24" s="273"/>
      <c r="AD24" s="268">
        <f t="shared" si="8"/>
        <v>0.55555555555555503</v>
      </c>
      <c r="AE24" s="269">
        <f t="shared" si="10"/>
        <v>4.0509259259259257E-3</v>
      </c>
    </row>
    <row r="25" spans="1:31" ht="18.45" customHeight="1" x14ac:dyDescent="0.2">
      <c r="A25" s="48">
        <v>22</v>
      </c>
      <c r="B25" s="263" t="s">
        <v>2842</v>
      </c>
      <c r="C25" s="49"/>
      <c r="D25" s="264" t="s">
        <v>2847</v>
      </c>
      <c r="E25" s="49" t="s">
        <v>138</v>
      </c>
      <c r="F25" s="416"/>
      <c r="G25" s="413"/>
      <c r="H25" s="270">
        <f t="shared" si="5"/>
        <v>0.44791666666666641</v>
      </c>
      <c r="I25" s="274">
        <f t="shared" si="0"/>
        <v>0.45833333333333309</v>
      </c>
      <c r="J25" s="275"/>
      <c r="K25" s="48">
        <v>50</v>
      </c>
      <c r="L25" s="263" t="s">
        <v>2841</v>
      </c>
      <c r="M25" s="49"/>
      <c r="N25" s="264" t="s">
        <v>2809</v>
      </c>
      <c r="O25" s="263" t="s">
        <v>137</v>
      </c>
      <c r="P25" s="416" t="s">
        <v>620</v>
      </c>
      <c r="Q25" s="419"/>
      <c r="R25" s="270">
        <f t="shared" si="1"/>
        <v>0.56944444444444398</v>
      </c>
      <c r="S25" s="271">
        <f t="shared" si="2"/>
        <v>0.57986111111111061</v>
      </c>
      <c r="T25" s="142"/>
      <c r="U25" s="266" t="str">
        <f t="shared" si="3"/>
        <v>2</v>
      </c>
      <c r="V25" s="267">
        <v>6.9444444444444441E-3</v>
      </c>
      <c r="W25" s="267"/>
      <c r="X25" s="268">
        <f t="shared" si="6"/>
        <v>0.45833333333333309</v>
      </c>
      <c r="Y25" s="269">
        <f t="shared" si="7"/>
        <v>3.472222222222222E-3</v>
      </c>
      <c r="AA25" s="266" t="str">
        <f t="shared" si="4"/>
        <v>1</v>
      </c>
      <c r="AB25" s="267">
        <v>6.9444444444444441E-3</v>
      </c>
      <c r="AC25" s="273"/>
      <c r="AD25" s="268">
        <f t="shared" si="8"/>
        <v>0.57986111111111061</v>
      </c>
      <c r="AE25" s="269">
        <f t="shared" si="10"/>
        <v>6.9444444444444441E-3</v>
      </c>
    </row>
    <row r="26" spans="1:31" ht="18.45" customHeight="1" x14ac:dyDescent="0.2">
      <c r="A26" s="48">
        <v>23</v>
      </c>
      <c r="B26" s="263" t="s">
        <v>2841</v>
      </c>
      <c r="C26" s="49"/>
      <c r="D26" s="264" t="s">
        <v>2749</v>
      </c>
      <c r="E26" s="263" t="s">
        <v>137</v>
      </c>
      <c r="F26" s="416" t="s">
        <v>620</v>
      </c>
      <c r="G26" s="413"/>
      <c r="H26" s="270">
        <f t="shared" si="5"/>
        <v>0.45486111111111083</v>
      </c>
      <c r="I26" s="274">
        <f t="shared" si="0"/>
        <v>0.46527777777777751</v>
      </c>
      <c r="J26" s="275"/>
      <c r="K26" s="48">
        <v>51</v>
      </c>
      <c r="L26" s="263" t="s">
        <v>2841</v>
      </c>
      <c r="M26" s="49"/>
      <c r="N26" s="264" t="s">
        <v>2805</v>
      </c>
      <c r="O26" s="49" t="s">
        <v>137</v>
      </c>
      <c r="P26" s="416" t="s">
        <v>620</v>
      </c>
      <c r="Q26" s="419"/>
      <c r="R26" s="270">
        <f t="shared" si="1"/>
        <v>0.5763888888888884</v>
      </c>
      <c r="S26" s="271">
        <f t="shared" si="2"/>
        <v>0.58680555555555503</v>
      </c>
      <c r="T26" s="142"/>
      <c r="U26" s="266" t="str">
        <f t="shared" si="3"/>
        <v>1</v>
      </c>
      <c r="V26" s="267">
        <v>3.472222222222222E-3</v>
      </c>
      <c r="W26" s="267"/>
      <c r="X26" s="268">
        <f t="shared" si="6"/>
        <v>0.46527777777777751</v>
      </c>
      <c r="Y26" s="269">
        <f t="shared" si="7"/>
        <v>3.472222222222222E-3</v>
      </c>
      <c r="AA26" s="266" t="str">
        <f t="shared" si="4"/>
        <v>1</v>
      </c>
      <c r="AB26" s="267">
        <v>3.472222222222222E-3</v>
      </c>
      <c r="AC26" s="273"/>
      <c r="AD26" s="268">
        <f t="shared" si="8"/>
        <v>0.58680555555555503</v>
      </c>
      <c r="AE26" s="269">
        <f t="shared" si="10"/>
        <v>3.472222222222222E-3</v>
      </c>
    </row>
    <row r="27" spans="1:31" ht="18.45" customHeight="1" x14ac:dyDescent="0.2">
      <c r="A27" s="48">
        <v>24</v>
      </c>
      <c r="B27" s="263" t="s">
        <v>2841</v>
      </c>
      <c r="C27" s="49"/>
      <c r="D27" s="264" t="s">
        <v>2684</v>
      </c>
      <c r="E27" s="263" t="s">
        <v>137</v>
      </c>
      <c r="F27" s="416" t="s">
        <v>620</v>
      </c>
      <c r="G27" s="413"/>
      <c r="H27" s="270">
        <f t="shared" si="5"/>
        <v>0.45833333333333304</v>
      </c>
      <c r="I27" s="274">
        <f t="shared" si="0"/>
        <v>0.46874999999999972</v>
      </c>
      <c r="J27" s="262"/>
      <c r="K27" s="48">
        <v>52</v>
      </c>
      <c r="L27" s="263" t="s">
        <v>2842</v>
      </c>
      <c r="M27" s="49"/>
      <c r="N27" s="264" t="s">
        <v>2790</v>
      </c>
      <c r="O27" s="49" t="s">
        <v>138</v>
      </c>
      <c r="P27" s="416"/>
      <c r="Q27" s="419"/>
      <c r="R27" s="270">
        <f t="shared" si="1"/>
        <v>0.57986111111111061</v>
      </c>
      <c r="S27" s="271">
        <f t="shared" si="2"/>
        <v>0.59027777777777724</v>
      </c>
      <c r="T27" s="142"/>
      <c r="U27" s="266" t="str">
        <f t="shared" si="3"/>
        <v>1</v>
      </c>
      <c r="V27" s="267">
        <v>3.472222222222222E-3</v>
      </c>
      <c r="W27" s="267"/>
      <c r="X27" s="268">
        <f t="shared" si="6"/>
        <v>0.46874999999999972</v>
      </c>
      <c r="Y27" s="269">
        <f t="shared" si="7"/>
        <v>3.472222222222222E-3</v>
      </c>
      <c r="AA27" s="266" t="str">
        <f t="shared" si="4"/>
        <v>2</v>
      </c>
      <c r="AB27" s="267">
        <v>3.472222222222222E-3</v>
      </c>
      <c r="AC27" s="273"/>
      <c r="AD27" s="268">
        <f t="shared" si="8"/>
        <v>0.59027777777777724</v>
      </c>
      <c r="AE27" s="269">
        <f t="shared" si="10"/>
        <v>1.736111111111111E-3</v>
      </c>
    </row>
    <row r="28" spans="1:31" ht="18.45" customHeight="1" x14ac:dyDescent="0.2">
      <c r="A28" s="48">
        <v>25</v>
      </c>
      <c r="B28" s="263" t="s">
        <v>2841</v>
      </c>
      <c r="C28" s="49"/>
      <c r="D28" s="264" t="s">
        <v>2172</v>
      </c>
      <c r="E28" s="49" t="s">
        <v>137</v>
      </c>
      <c r="F28" s="416" t="s">
        <v>620</v>
      </c>
      <c r="G28" s="413"/>
      <c r="H28" s="270">
        <f t="shared" si="5"/>
        <v>0.46180555555555525</v>
      </c>
      <c r="I28" s="274">
        <f t="shared" si="0"/>
        <v>0.47222222222222193</v>
      </c>
      <c r="J28" s="262"/>
      <c r="K28" s="48">
        <v>53</v>
      </c>
      <c r="L28" s="263" t="s">
        <v>2842</v>
      </c>
      <c r="M28" s="49"/>
      <c r="N28" s="264" t="s">
        <v>2206</v>
      </c>
      <c r="O28" s="49" t="s">
        <v>126</v>
      </c>
      <c r="P28" s="416"/>
      <c r="Q28" s="419"/>
      <c r="R28" s="270">
        <f t="shared" si="1"/>
        <v>0.58333333333333282</v>
      </c>
      <c r="S28" s="271">
        <f t="shared" si="2"/>
        <v>0.59374999999999944</v>
      </c>
      <c r="T28" s="142"/>
      <c r="U28" s="266" t="str">
        <f t="shared" si="3"/>
        <v>1</v>
      </c>
      <c r="V28" s="267">
        <v>3.472222222222222E-3</v>
      </c>
      <c r="W28" s="267"/>
      <c r="X28" s="268">
        <f t="shared" si="6"/>
        <v>0.47222222222222193</v>
      </c>
      <c r="Y28" s="269">
        <f t="shared" si="7"/>
        <v>3.472222222222222E-3</v>
      </c>
      <c r="AA28" s="266" t="str">
        <f t="shared" si="4"/>
        <v>3</v>
      </c>
      <c r="AB28" s="267">
        <v>6.9444444444444441E-3</v>
      </c>
      <c r="AC28" s="273"/>
      <c r="AD28" s="268">
        <f t="shared" si="8"/>
        <v>0.59374999999999944</v>
      </c>
      <c r="AE28" s="269">
        <f t="shared" si="10"/>
        <v>2.3148148148148147E-3</v>
      </c>
    </row>
    <row r="29" spans="1:31" ht="18.45" customHeight="1" x14ac:dyDescent="0.2">
      <c r="A29" s="48">
        <v>26</v>
      </c>
      <c r="B29" s="263" t="s">
        <v>2841</v>
      </c>
      <c r="C29" s="49"/>
      <c r="D29" s="264" t="s">
        <v>2108</v>
      </c>
      <c r="E29" s="49" t="s">
        <v>137</v>
      </c>
      <c r="F29" s="416" t="s">
        <v>620</v>
      </c>
      <c r="G29" s="413"/>
      <c r="H29" s="270">
        <f t="shared" si="5"/>
        <v>0.46527777777777746</v>
      </c>
      <c r="I29" s="274">
        <f t="shared" si="0"/>
        <v>0.47569444444444414</v>
      </c>
      <c r="J29" s="262"/>
      <c r="K29" s="48">
        <v>54</v>
      </c>
      <c r="L29" s="263" t="s">
        <v>2842</v>
      </c>
      <c r="M29" s="49"/>
      <c r="N29" s="264" t="s">
        <v>2366</v>
      </c>
      <c r="O29" s="49" t="s">
        <v>137</v>
      </c>
      <c r="P29" s="416"/>
      <c r="Q29" s="419"/>
      <c r="R29" s="270">
        <f t="shared" si="1"/>
        <v>0.59027777777777724</v>
      </c>
      <c r="S29" s="271">
        <f t="shared" si="2"/>
        <v>0.60069444444444386</v>
      </c>
      <c r="T29" s="142"/>
      <c r="U29" s="266" t="str">
        <f t="shared" si="3"/>
        <v>1</v>
      </c>
      <c r="V29" s="267">
        <v>3.472222222222222E-3</v>
      </c>
      <c r="W29" s="267"/>
      <c r="X29" s="268">
        <f t="shared" si="6"/>
        <v>0.47569444444444414</v>
      </c>
      <c r="Y29" s="269">
        <f t="shared" si="7"/>
        <v>3.472222222222222E-3</v>
      </c>
      <c r="AA29" s="266" t="str">
        <f t="shared" si="4"/>
        <v>1</v>
      </c>
      <c r="AB29" s="267">
        <v>3.472222222222222E-3</v>
      </c>
      <c r="AC29" s="273"/>
      <c r="AD29" s="268">
        <f t="shared" si="8"/>
        <v>0.60069444444444386</v>
      </c>
      <c r="AE29" s="269">
        <f t="shared" si="10"/>
        <v>3.472222222222222E-3</v>
      </c>
    </row>
    <row r="30" spans="1:31" ht="18.45" customHeight="1" thickBot="1" x14ac:dyDescent="0.25">
      <c r="A30" s="48">
        <v>27</v>
      </c>
      <c r="B30" s="263" t="s">
        <v>2841</v>
      </c>
      <c r="C30" s="49"/>
      <c r="D30" s="264" t="s">
        <v>2766</v>
      </c>
      <c r="E30" s="49" t="s">
        <v>137</v>
      </c>
      <c r="F30" s="416" t="s">
        <v>620</v>
      </c>
      <c r="G30" s="413"/>
      <c r="H30" s="270">
        <f t="shared" si="5"/>
        <v>0.46874999999999967</v>
      </c>
      <c r="I30" s="274">
        <f t="shared" si="0"/>
        <v>0.47916666666666635</v>
      </c>
      <c r="J30" s="262"/>
      <c r="K30" s="53">
        <v>55</v>
      </c>
      <c r="L30" s="276" t="s">
        <v>2842</v>
      </c>
      <c r="M30" s="54"/>
      <c r="N30" s="277" t="s">
        <v>1679</v>
      </c>
      <c r="O30" s="276" t="s">
        <v>137</v>
      </c>
      <c r="P30" s="417"/>
      <c r="Q30" s="420"/>
      <c r="R30" s="278">
        <f t="shared" si="1"/>
        <v>0.59374999999999944</v>
      </c>
      <c r="S30" s="279">
        <f t="shared" si="2"/>
        <v>0.60416666666666607</v>
      </c>
      <c r="T30" s="142"/>
      <c r="U30" s="266" t="str">
        <f t="shared" si="3"/>
        <v>1</v>
      </c>
      <c r="V30" s="267"/>
      <c r="W30" s="267"/>
      <c r="X30" s="268">
        <f t="shared" si="6"/>
        <v>0.47916666666666635</v>
      </c>
      <c r="Y30" s="269">
        <f t="shared" si="7"/>
        <v>0</v>
      </c>
      <c r="AA30" s="266" t="str">
        <f t="shared" si="4"/>
        <v>1</v>
      </c>
      <c r="AB30" s="267"/>
      <c r="AC30" s="273"/>
      <c r="AD30" s="268">
        <f t="shared" si="8"/>
        <v>0.60416666666666607</v>
      </c>
      <c r="AE30" s="269">
        <f t="shared" si="10"/>
        <v>-0.60416666666666607</v>
      </c>
    </row>
    <row r="31" spans="1:31" ht="18.45" customHeight="1" thickBot="1" x14ac:dyDescent="0.25">
      <c r="A31" s="53">
        <v>28</v>
      </c>
      <c r="B31" s="276" t="s">
        <v>2841</v>
      </c>
      <c r="C31" s="54"/>
      <c r="D31" s="277" t="s">
        <v>2714</v>
      </c>
      <c r="E31" s="54" t="s">
        <v>137</v>
      </c>
      <c r="F31" s="417" t="s">
        <v>620</v>
      </c>
      <c r="G31" s="414"/>
      <c r="H31" s="278">
        <f t="shared" si="5"/>
        <v>0.46874999999999967</v>
      </c>
      <c r="I31" s="360">
        <f t="shared" si="0"/>
        <v>0.47916666666666635</v>
      </c>
      <c r="J31" s="262"/>
      <c r="K31" s="373">
        <v>58</v>
      </c>
      <c r="L31" s="370"/>
      <c r="M31" s="369"/>
      <c r="N31" s="409"/>
      <c r="O31" s="370"/>
      <c r="P31" s="408"/>
      <c r="Q31" s="408"/>
      <c r="R31" s="372">
        <f t="shared" si="1"/>
        <v>0.59374999999999944</v>
      </c>
      <c r="S31" s="372">
        <f t="shared" si="2"/>
        <v>0.60416666666666607</v>
      </c>
      <c r="T31" s="109"/>
      <c r="U31" s="266" t="str">
        <f t="shared" si="3"/>
        <v>1</v>
      </c>
      <c r="V31" s="267">
        <v>3.472222222222222E-3</v>
      </c>
      <c r="W31" s="267"/>
      <c r="X31" s="268">
        <f t="shared" si="6"/>
        <v>0.47916666666666635</v>
      </c>
      <c r="Y31" s="269">
        <f t="shared" si="7"/>
        <v>3.472222222222222E-3</v>
      </c>
      <c r="AA31" s="266">
        <f t="shared" si="4"/>
        <v>0</v>
      </c>
      <c r="AB31" s="267"/>
      <c r="AC31" s="273"/>
      <c r="AD31" s="268">
        <f t="shared" si="8"/>
        <v>0.60416666666666607</v>
      </c>
      <c r="AE31" s="269" t="e">
        <f t="shared" si="10"/>
        <v>#DIV/0!</v>
      </c>
    </row>
    <row r="32" spans="1:31" ht="18.45" hidden="1" customHeight="1" thickBot="1" x14ac:dyDescent="0.25">
      <c r="A32" s="121">
        <v>29</v>
      </c>
      <c r="B32" s="300"/>
      <c r="C32" s="61"/>
      <c r="D32" s="366"/>
      <c r="E32" s="61"/>
      <c r="F32" s="479"/>
      <c r="G32" s="441"/>
      <c r="H32" s="340">
        <f t="shared" si="5"/>
        <v>0.47222222222222188</v>
      </c>
      <c r="I32" s="603">
        <f t="shared" si="0"/>
        <v>0.48263888888888856</v>
      </c>
      <c r="J32" s="262"/>
      <c r="K32" s="128">
        <v>59</v>
      </c>
      <c r="L32" s="327"/>
      <c r="M32" s="118"/>
      <c r="N32" s="604"/>
      <c r="O32" s="327"/>
      <c r="P32" s="605"/>
      <c r="Q32" s="606"/>
      <c r="R32" s="602">
        <f t="shared" si="1"/>
        <v>0.59374999999999944</v>
      </c>
      <c r="S32" s="333">
        <f t="shared" si="2"/>
        <v>0.60416666666666607</v>
      </c>
      <c r="T32" s="142"/>
      <c r="U32" s="266">
        <f t="shared" si="3"/>
        <v>0</v>
      </c>
      <c r="V32" s="267"/>
      <c r="W32" s="267"/>
      <c r="X32" s="268">
        <f t="shared" si="6"/>
        <v>0.48263888888888856</v>
      </c>
      <c r="Y32" s="269" t="e">
        <f t="shared" si="7"/>
        <v>#DIV/0!</v>
      </c>
      <c r="AA32" s="266">
        <f t="shared" si="4"/>
        <v>0</v>
      </c>
      <c r="AB32" s="267"/>
      <c r="AC32" s="273"/>
      <c r="AD32" s="268">
        <f t="shared" si="8"/>
        <v>0.60416666666666607</v>
      </c>
      <c r="AE32" s="269" t="e">
        <f>IF(AB32="",(AD43-AD32)/AA32,AB32/AA32)</f>
        <v>#DIV/0!</v>
      </c>
    </row>
    <row r="33" spans="1:31" ht="18.45" hidden="1" customHeight="1" thickBot="1" x14ac:dyDescent="0.25">
      <c r="A33" s="53">
        <v>30</v>
      </c>
      <c r="B33" s="276"/>
      <c r="C33" s="54"/>
      <c r="D33" s="277"/>
      <c r="E33" s="54"/>
      <c r="F33" s="417"/>
      <c r="G33" s="414"/>
      <c r="H33" s="278">
        <f t="shared" si="5"/>
        <v>0.47222222222222188</v>
      </c>
      <c r="I33" s="279">
        <f t="shared" si="0"/>
        <v>0.48263888888888856</v>
      </c>
      <c r="J33" s="262"/>
      <c r="K33" s="373"/>
      <c r="L33" s="370"/>
      <c r="M33" s="369"/>
      <c r="N33" s="409"/>
      <c r="O33" s="370"/>
      <c r="P33" s="408"/>
      <c r="Q33" s="408"/>
      <c r="R33" s="372">
        <f>S33-$V$2</f>
        <v>0.59374999999999944</v>
      </c>
      <c r="S33" s="372">
        <f t="shared" si="2"/>
        <v>0.60416666666666607</v>
      </c>
      <c r="T33" s="109"/>
      <c r="U33" s="280">
        <f t="shared" si="3"/>
        <v>0</v>
      </c>
      <c r="V33" s="281"/>
      <c r="W33" s="282"/>
      <c r="X33" s="283">
        <f t="shared" si="6"/>
        <v>0.48263888888888856</v>
      </c>
      <c r="Y33" s="284" t="e">
        <f>IF(V33="",(AD4-X33)/U33,V33/U33)</f>
        <v>#DIV/0!</v>
      </c>
      <c r="AA33" s="280">
        <f t="shared" si="4"/>
        <v>0</v>
      </c>
      <c r="AB33" s="281"/>
      <c r="AC33" s="282"/>
      <c r="AD33" s="283">
        <f t="shared" si="8"/>
        <v>0.60416666666666607</v>
      </c>
      <c r="AE33" s="284" t="e">
        <f>IF(AB33="",(AD34-AD33)/AA33,AB33/AA33)</f>
        <v>#DIV/0!</v>
      </c>
    </row>
    <row r="34" spans="1:31" ht="26.25" customHeight="1" thickBot="1" x14ac:dyDescent="0.25">
      <c r="A34" s="40" t="s">
        <v>516</v>
      </c>
      <c r="B34" s="285"/>
      <c r="E34" s="147"/>
      <c r="F34" s="147"/>
      <c r="G34" s="147"/>
      <c r="H34" s="147"/>
    </row>
    <row r="35" spans="1:31" ht="26.25" customHeight="1" thickBot="1" x14ac:dyDescent="0.25">
      <c r="A35" s="43" t="s">
        <v>456</v>
      </c>
      <c r="B35" s="44" t="s">
        <v>457</v>
      </c>
      <c r="C35" s="44" t="s">
        <v>458</v>
      </c>
      <c r="D35" s="718" t="s">
        <v>459</v>
      </c>
      <c r="E35" s="719"/>
      <c r="F35" s="429" t="s">
        <v>517</v>
      </c>
      <c r="G35" s="377"/>
      <c r="H35" s="44" t="s">
        <v>462</v>
      </c>
      <c r="I35" s="45" t="s">
        <v>463</v>
      </c>
      <c r="K35" s="43" t="s">
        <v>456</v>
      </c>
      <c r="L35" s="44" t="s">
        <v>457</v>
      </c>
      <c r="M35" s="44" t="s">
        <v>458</v>
      </c>
      <c r="N35" s="718" t="s">
        <v>459</v>
      </c>
      <c r="O35" s="719"/>
      <c r="P35" s="429" t="s">
        <v>517</v>
      </c>
      <c r="Q35" s="377"/>
      <c r="R35" s="44" t="s">
        <v>462</v>
      </c>
      <c r="S35" s="45" t="s">
        <v>463</v>
      </c>
      <c r="U35" s="109">
        <v>4.1666666666666664E-2</v>
      </c>
      <c r="V35" s="109">
        <v>2.0833333333333332E-2</v>
      </c>
      <c r="AD35" s="262"/>
      <c r="AE35" s="262"/>
    </row>
    <row r="36" spans="1:31" ht="18.45" customHeight="1" x14ac:dyDescent="0.2">
      <c r="A36" s="430">
        <v>1</v>
      </c>
      <c r="B36" s="343" t="s">
        <v>2841</v>
      </c>
      <c r="C36" s="344"/>
      <c r="D36" s="617" t="s">
        <v>2643</v>
      </c>
      <c r="E36" s="441"/>
      <c r="F36" s="345" t="s">
        <v>124</v>
      </c>
      <c r="G36" s="442"/>
      <c r="H36" s="642">
        <f t="shared" ref="H36:H44" si="11">I36-$U$2</f>
        <v>0.35416666666666669</v>
      </c>
      <c r="I36" s="643">
        <v>0.375</v>
      </c>
      <c r="J36" s="262"/>
      <c r="K36" s="60">
        <v>9</v>
      </c>
      <c r="L36" s="300" t="s">
        <v>2842</v>
      </c>
      <c r="M36" s="61"/>
      <c r="N36" s="427" t="s">
        <v>839</v>
      </c>
      <c r="O36" s="441"/>
      <c r="P36" s="301" t="s">
        <v>126</v>
      </c>
      <c r="Q36" s="302"/>
      <c r="R36" s="644">
        <f t="shared" ref="R36:R44" si="12">S36-$U$2</f>
        <v>0.39583333333333337</v>
      </c>
      <c r="S36" s="643">
        <v>0.41666666666666669</v>
      </c>
      <c r="AD36" s="262"/>
      <c r="AE36" s="262"/>
    </row>
    <row r="37" spans="1:31" ht="18.45" customHeight="1" x14ac:dyDescent="0.2">
      <c r="A37" s="60">
        <v>2</v>
      </c>
      <c r="B37" s="300" t="s">
        <v>2841</v>
      </c>
      <c r="C37" s="61"/>
      <c r="D37" s="449" t="s">
        <v>2788</v>
      </c>
      <c r="E37" s="413"/>
      <c r="F37" s="301" t="s">
        <v>125</v>
      </c>
      <c r="G37" s="302"/>
      <c r="H37" s="644">
        <f t="shared" si="11"/>
        <v>0.35416666666666669</v>
      </c>
      <c r="I37" s="645">
        <v>0.375</v>
      </c>
      <c r="J37" s="262"/>
      <c r="K37" s="430">
        <v>10</v>
      </c>
      <c r="L37" s="263" t="s">
        <v>2842</v>
      </c>
      <c r="M37" s="49"/>
      <c r="N37" s="444" t="s">
        <v>922</v>
      </c>
      <c r="O37" s="413"/>
      <c r="P37" s="306" t="s">
        <v>849</v>
      </c>
      <c r="Q37" s="310"/>
      <c r="R37" s="648">
        <f t="shared" si="12"/>
        <v>0.41666666666666669</v>
      </c>
      <c r="S37" s="645">
        <v>0.4375</v>
      </c>
    </row>
    <row r="38" spans="1:31" ht="18.45" customHeight="1" x14ac:dyDescent="0.2">
      <c r="A38" s="60">
        <v>3</v>
      </c>
      <c r="B38" s="300" t="s">
        <v>2841</v>
      </c>
      <c r="C38" s="61"/>
      <c r="D38" s="615" t="s">
        <v>2069</v>
      </c>
      <c r="E38" s="413"/>
      <c r="F38" s="301" t="s">
        <v>131</v>
      </c>
      <c r="G38" s="302"/>
      <c r="H38" s="644">
        <f t="shared" si="11"/>
        <v>0.35416666666666669</v>
      </c>
      <c r="I38" s="645">
        <v>0.375</v>
      </c>
      <c r="J38" s="262"/>
      <c r="K38" s="60">
        <v>11</v>
      </c>
      <c r="L38" s="263" t="s">
        <v>2842</v>
      </c>
      <c r="M38" s="49"/>
      <c r="N38" s="444" t="s">
        <v>840</v>
      </c>
      <c r="O38" s="413"/>
      <c r="P38" s="306" t="s">
        <v>616</v>
      </c>
      <c r="Q38" s="265"/>
      <c r="R38" s="648">
        <f t="shared" si="12"/>
        <v>0.41666666666666669</v>
      </c>
      <c r="S38" s="645">
        <v>0.4375</v>
      </c>
    </row>
    <row r="39" spans="1:31" ht="18.45" customHeight="1" x14ac:dyDescent="0.2">
      <c r="A39" s="60">
        <v>4</v>
      </c>
      <c r="B39" s="300" t="s">
        <v>2841</v>
      </c>
      <c r="C39" s="61"/>
      <c r="D39" s="449" t="s">
        <v>2203</v>
      </c>
      <c r="E39" s="413"/>
      <c r="F39" s="301" t="s">
        <v>124</v>
      </c>
      <c r="G39" s="302"/>
      <c r="H39" s="644">
        <f t="shared" si="11"/>
        <v>0.35416666666666669</v>
      </c>
      <c r="I39" s="645">
        <v>0.375</v>
      </c>
      <c r="J39" s="262"/>
      <c r="K39" s="181">
        <v>12</v>
      </c>
      <c r="L39" s="263" t="s">
        <v>2841</v>
      </c>
      <c r="M39" s="49"/>
      <c r="N39" s="615" t="s">
        <v>2049</v>
      </c>
      <c r="O39" s="413"/>
      <c r="P39" s="306" t="s">
        <v>124</v>
      </c>
      <c r="Q39" s="265"/>
      <c r="R39" s="648">
        <f t="shared" si="12"/>
        <v>0.45833333333333337</v>
      </c>
      <c r="S39" s="645">
        <v>0.47916666666666669</v>
      </c>
      <c r="AA39" s="41"/>
      <c r="AB39" s="41"/>
      <c r="AC39" s="41"/>
      <c r="AD39" s="262"/>
      <c r="AE39" s="262"/>
    </row>
    <row r="40" spans="1:31" ht="18.45" customHeight="1" x14ac:dyDescent="0.2">
      <c r="A40" s="60">
        <v>5</v>
      </c>
      <c r="B40" s="300" t="s">
        <v>2842</v>
      </c>
      <c r="C40" s="61"/>
      <c r="D40" s="444" t="s">
        <v>1018</v>
      </c>
      <c r="E40" s="413"/>
      <c r="F40" s="301" t="s">
        <v>137</v>
      </c>
      <c r="G40" s="302"/>
      <c r="H40" s="644">
        <f t="shared" si="11"/>
        <v>0.39583333333333337</v>
      </c>
      <c r="I40" s="645">
        <v>0.41666666666666669</v>
      </c>
      <c r="J40" s="262"/>
      <c r="K40" s="60">
        <v>13</v>
      </c>
      <c r="L40" s="263" t="s">
        <v>2842</v>
      </c>
      <c r="M40" s="49"/>
      <c r="N40" s="447" t="s">
        <v>2567</v>
      </c>
      <c r="O40" s="413"/>
      <c r="P40" s="306" t="s">
        <v>137</v>
      </c>
      <c r="Q40" s="310"/>
      <c r="R40" s="648">
        <f t="shared" si="12"/>
        <v>0.45833333333333337</v>
      </c>
      <c r="S40" s="645">
        <v>0.47916666666666669</v>
      </c>
    </row>
    <row r="41" spans="1:31" ht="18.45" customHeight="1" x14ac:dyDescent="0.2">
      <c r="A41" s="60">
        <v>6</v>
      </c>
      <c r="B41" s="300" t="s">
        <v>2841</v>
      </c>
      <c r="C41" s="61"/>
      <c r="D41" s="615" t="s">
        <v>2633</v>
      </c>
      <c r="E41" s="413"/>
      <c r="F41" s="301" t="s">
        <v>126</v>
      </c>
      <c r="G41" s="302"/>
      <c r="H41" s="644">
        <f t="shared" si="11"/>
        <v>0.39583333333333337</v>
      </c>
      <c r="I41" s="645">
        <v>0.41666666666666669</v>
      </c>
      <c r="J41" s="262"/>
      <c r="K41" s="60">
        <v>14</v>
      </c>
      <c r="L41" s="263" t="s">
        <v>2842</v>
      </c>
      <c r="M41" s="49"/>
      <c r="N41" s="444" t="s">
        <v>1020</v>
      </c>
      <c r="O41" s="413"/>
      <c r="P41" s="306" t="s">
        <v>629</v>
      </c>
      <c r="Q41" s="265"/>
      <c r="R41" s="648">
        <f t="shared" si="12"/>
        <v>0.52083333333333326</v>
      </c>
      <c r="S41" s="645">
        <v>0.54166666666666663</v>
      </c>
    </row>
    <row r="42" spans="1:31" ht="18.45" customHeight="1" thickBot="1" x14ac:dyDescent="0.25">
      <c r="A42" s="60">
        <v>7</v>
      </c>
      <c r="B42" s="300" t="s">
        <v>2841</v>
      </c>
      <c r="C42" s="61"/>
      <c r="D42" s="616" t="s">
        <v>2776</v>
      </c>
      <c r="E42" s="413"/>
      <c r="F42" s="301">
        <v>5</v>
      </c>
      <c r="G42" s="302"/>
      <c r="H42" s="644">
        <f t="shared" si="11"/>
        <v>0.39583333333333337</v>
      </c>
      <c r="I42" s="645">
        <v>0.41666666666666669</v>
      </c>
      <c r="J42" s="262"/>
      <c r="K42" s="65">
        <v>15</v>
      </c>
      <c r="L42" s="276" t="s">
        <v>2842</v>
      </c>
      <c r="M42" s="54"/>
      <c r="N42" s="445" t="s">
        <v>982</v>
      </c>
      <c r="O42" s="414"/>
      <c r="P42" s="431" t="s">
        <v>130</v>
      </c>
      <c r="Q42" s="432"/>
      <c r="R42" s="646">
        <f t="shared" si="12"/>
        <v>0.52083333333333326</v>
      </c>
      <c r="S42" s="647">
        <v>0.54166666666666663</v>
      </c>
    </row>
    <row r="43" spans="1:31" ht="18.45" customHeight="1" thickBot="1" x14ac:dyDescent="0.25">
      <c r="A43" s="65">
        <v>8</v>
      </c>
      <c r="B43" s="276" t="s">
        <v>2842</v>
      </c>
      <c r="C43" s="54"/>
      <c r="D43" s="445" t="s">
        <v>981</v>
      </c>
      <c r="E43" s="414"/>
      <c r="F43" s="431" t="s">
        <v>126</v>
      </c>
      <c r="G43" s="432"/>
      <c r="H43" s="646">
        <f t="shared" si="11"/>
        <v>0.39583333333333337</v>
      </c>
      <c r="I43" s="647">
        <v>0.41666666666666669</v>
      </c>
      <c r="J43" s="262"/>
      <c r="K43" s="369">
        <v>17</v>
      </c>
      <c r="L43" s="370" t="s">
        <v>1225</v>
      </c>
      <c r="M43" s="369"/>
      <c r="N43" s="373" t="s">
        <v>1020</v>
      </c>
      <c r="O43" s="609"/>
      <c r="P43" s="369">
        <v>61</v>
      </c>
      <c r="Q43" s="370"/>
      <c r="R43" s="610">
        <f t="shared" si="12"/>
        <v>0.5625</v>
      </c>
      <c r="S43" s="611">
        <v>0.58333333333333337</v>
      </c>
    </row>
    <row r="44" spans="1:31" ht="18.45" hidden="1" customHeight="1" thickBot="1" x14ac:dyDescent="0.25">
      <c r="A44" s="70"/>
      <c r="B44" s="327"/>
      <c r="C44" s="118"/>
      <c r="D44" s="607"/>
      <c r="E44" s="329"/>
      <c r="F44" s="330"/>
      <c r="G44" s="331"/>
      <c r="H44" s="443">
        <f t="shared" si="11"/>
        <v>0.39583333333333337</v>
      </c>
      <c r="I44" s="608">
        <v>0.41666666666666669</v>
      </c>
      <c r="J44" s="262"/>
      <c r="K44" s="70">
        <v>18</v>
      </c>
      <c r="L44" s="327" t="s">
        <v>1225</v>
      </c>
      <c r="M44" s="118"/>
      <c r="N44" s="607" t="s">
        <v>982</v>
      </c>
      <c r="O44" s="329"/>
      <c r="P44" s="330">
        <v>2</v>
      </c>
      <c r="Q44" s="331"/>
      <c r="R44" s="443">
        <f t="shared" si="12"/>
        <v>0.5625</v>
      </c>
      <c r="S44" s="608">
        <v>0.58333333333333337</v>
      </c>
    </row>
    <row r="45" spans="1:31" ht="26.25" customHeight="1" x14ac:dyDescent="0.2">
      <c r="A45" s="39" t="s">
        <v>530</v>
      </c>
      <c r="C45" s="147" t="s">
        <v>531</v>
      </c>
      <c r="K45" s="41"/>
      <c r="L45" s="41"/>
      <c r="M45" s="41"/>
      <c r="N45" s="41"/>
      <c r="O45" s="41"/>
      <c r="P45" s="41"/>
      <c r="Q45" s="41"/>
      <c r="S45" s="41"/>
      <c r="X45" s="41"/>
      <c r="Y45" s="336"/>
      <c r="Z45" s="41"/>
      <c r="AA45" s="41"/>
      <c r="AB45" s="41"/>
      <c r="AC45" s="41"/>
      <c r="AD45" s="262"/>
      <c r="AE45" s="262"/>
    </row>
    <row r="46" spans="1:31" ht="26.25" customHeight="1" thickBot="1" x14ac:dyDescent="0.25">
      <c r="A46" s="40" t="s">
        <v>532</v>
      </c>
      <c r="E46" s="147"/>
      <c r="F46" s="147"/>
      <c r="G46" s="147"/>
      <c r="H46" s="147"/>
      <c r="L46" s="41"/>
      <c r="M46" s="41"/>
      <c r="N46" s="41"/>
      <c r="X46" s="41"/>
      <c r="Y46" s="336"/>
      <c r="Z46" s="41"/>
      <c r="AA46" s="41"/>
      <c r="AB46" s="41"/>
      <c r="AC46" s="41"/>
      <c r="AD46" s="262"/>
      <c r="AE46" s="262"/>
    </row>
    <row r="47" spans="1:31" ht="26.25" customHeight="1" thickBot="1" x14ac:dyDescent="0.25">
      <c r="A47" s="151" t="s">
        <v>456</v>
      </c>
      <c r="B47" s="152" t="s">
        <v>457</v>
      </c>
      <c r="C47" s="152" t="s">
        <v>458</v>
      </c>
      <c r="D47" s="713" t="s">
        <v>459</v>
      </c>
      <c r="E47" s="714"/>
      <c r="F47" s="286" t="s">
        <v>517</v>
      </c>
      <c r="G47" s="287"/>
      <c r="H47" s="152" t="s">
        <v>462</v>
      </c>
      <c r="I47" s="153" t="s">
        <v>463</v>
      </c>
      <c r="K47" s="151" t="s">
        <v>456</v>
      </c>
      <c r="L47" s="152" t="s">
        <v>457</v>
      </c>
      <c r="M47" s="152" t="s">
        <v>458</v>
      </c>
      <c r="N47" s="713" t="s">
        <v>459</v>
      </c>
      <c r="O47" s="714"/>
      <c r="P47" s="286" t="s">
        <v>517</v>
      </c>
      <c r="Q47" s="287"/>
      <c r="R47" s="152" t="s">
        <v>462</v>
      </c>
      <c r="S47" s="153" t="s">
        <v>463</v>
      </c>
      <c r="X47" s="41"/>
      <c r="Y47" s="336"/>
      <c r="Z47" s="41"/>
      <c r="AA47" s="41"/>
      <c r="AB47" s="41"/>
      <c r="AC47" s="140"/>
      <c r="AD47" s="262"/>
      <c r="AE47" s="262"/>
    </row>
    <row r="48" spans="1:31" ht="18.45" customHeight="1" x14ac:dyDescent="0.2">
      <c r="A48" s="337">
        <v>1</v>
      </c>
      <c r="B48" s="258" t="s">
        <v>2842</v>
      </c>
      <c r="C48" s="46"/>
      <c r="D48" s="450" t="s">
        <v>1023</v>
      </c>
      <c r="E48" s="411"/>
      <c r="F48" s="296" t="s">
        <v>611</v>
      </c>
      <c r="G48" s="296"/>
      <c r="H48" s="627">
        <f>I48-$V$35</f>
        <v>0.35416666666666669</v>
      </c>
      <c r="I48" s="628">
        <v>0.375</v>
      </c>
      <c r="J48" s="262"/>
      <c r="K48" s="295">
        <v>7</v>
      </c>
      <c r="L48" s="263" t="s">
        <v>2841</v>
      </c>
      <c r="M48" s="49"/>
      <c r="N48" s="614" t="s">
        <v>2205</v>
      </c>
      <c r="O48" s="411"/>
      <c r="P48" s="306" t="s">
        <v>124</v>
      </c>
      <c r="Q48" s="338"/>
      <c r="R48" s="630">
        <f t="shared" ref="R48:R53" si="13">S48-$V$35</f>
        <v>0.47916666666666669</v>
      </c>
      <c r="S48" s="631">
        <v>0.5</v>
      </c>
      <c r="X48" s="41"/>
      <c r="Y48" s="336"/>
      <c r="Z48" s="41"/>
      <c r="AA48" s="41"/>
      <c r="AB48" s="41"/>
      <c r="AC48" s="140"/>
      <c r="AD48" s="262"/>
      <c r="AE48" s="262"/>
    </row>
    <row r="49" spans="1:32" ht="18.45" customHeight="1" x14ac:dyDescent="0.2">
      <c r="A49" s="295">
        <v>2</v>
      </c>
      <c r="B49" s="300" t="s">
        <v>2842</v>
      </c>
      <c r="C49" s="61"/>
      <c r="D49" s="447" t="s">
        <v>926</v>
      </c>
      <c r="E49" s="413"/>
      <c r="F49" s="306" t="s">
        <v>612</v>
      </c>
      <c r="G49" s="306"/>
      <c r="H49" s="629">
        <f>I49-$V$35</f>
        <v>0.39583333333333337</v>
      </c>
      <c r="I49" s="158">
        <v>0.41666666666666669</v>
      </c>
      <c r="J49" s="262"/>
      <c r="K49" s="341">
        <v>8</v>
      </c>
      <c r="L49" s="263" t="s">
        <v>2841</v>
      </c>
      <c r="M49" s="49"/>
      <c r="N49" s="448" t="s">
        <v>2789</v>
      </c>
      <c r="O49" s="413"/>
      <c r="P49" s="306" t="s">
        <v>125</v>
      </c>
      <c r="Q49" s="342"/>
      <c r="R49" s="630">
        <f t="shared" si="13"/>
        <v>0.47916666666666669</v>
      </c>
      <c r="S49" s="631">
        <v>0.5</v>
      </c>
    </row>
    <row r="50" spans="1:32" ht="18.45" customHeight="1" x14ac:dyDescent="0.2">
      <c r="A50" s="341">
        <v>3</v>
      </c>
      <c r="B50" s="300" t="s">
        <v>2842</v>
      </c>
      <c r="C50" s="61"/>
      <c r="D50" s="444" t="s">
        <v>2389</v>
      </c>
      <c r="E50" s="413"/>
      <c r="F50" s="306" t="s">
        <v>130</v>
      </c>
      <c r="G50" s="301"/>
      <c r="H50" s="143">
        <f t="shared" ref="H50:H54" si="14">I50-$V$35</f>
        <v>0.4375</v>
      </c>
      <c r="I50" s="162">
        <v>0.45833333333333331</v>
      </c>
      <c r="J50" s="262"/>
      <c r="K50" s="309">
        <v>9</v>
      </c>
      <c r="L50" s="343" t="s">
        <v>2841</v>
      </c>
      <c r="M50" s="344"/>
      <c r="N50" s="641" t="s">
        <v>2075</v>
      </c>
      <c r="O50" s="426"/>
      <c r="P50" s="345" t="s">
        <v>131</v>
      </c>
      <c r="Q50" s="346"/>
      <c r="R50" s="634">
        <f t="shared" si="13"/>
        <v>0.47916666666666669</v>
      </c>
      <c r="S50" s="635">
        <v>0.5</v>
      </c>
    </row>
    <row r="51" spans="1:32" ht="18.45" customHeight="1" x14ac:dyDescent="0.2">
      <c r="A51" s="349">
        <v>4</v>
      </c>
      <c r="B51" s="263" t="s">
        <v>2842</v>
      </c>
      <c r="C51" s="66"/>
      <c r="D51" s="444" t="s">
        <v>1727</v>
      </c>
      <c r="E51" s="413"/>
      <c r="F51" s="49" t="s">
        <v>124</v>
      </c>
      <c r="G51" s="306"/>
      <c r="H51" s="630">
        <f t="shared" si="14"/>
        <v>0.4375</v>
      </c>
      <c r="I51" s="631">
        <v>0.45833333333333331</v>
      </c>
      <c r="J51" s="262"/>
      <c r="K51" s="295">
        <v>10</v>
      </c>
      <c r="L51" s="300" t="s">
        <v>2842</v>
      </c>
      <c r="M51" s="61"/>
      <c r="N51" s="446" t="s">
        <v>842</v>
      </c>
      <c r="O51" s="428"/>
      <c r="P51" s="301" t="s">
        <v>131</v>
      </c>
      <c r="Q51" s="338"/>
      <c r="R51" s="629">
        <f t="shared" si="13"/>
        <v>0.54166666666666663</v>
      </c>
      <c r="S51" s="158">
        <v>0.5625</v>
      </c>
    </row>
    <row r="52" spans="1:32" ht="18.45" customHeight="1" x14ac:dyDescent="0.2">
      <c r="A52" s="349">
        <v>5</v>
      </c>
      <c r="B52" s="350" t="s">
        <v>2842</v>
      </c>
      <c r="C52" s="66"/>
      <c r="D52" s="640" t="s">
        <v>1982</v>
      </c>
      <c r="E52" s="413"/>
      <c r="F52" s="49" t="s">
        <v>138</v>
      </c>
      <c r="G52" s="306"/>
      <c r="H52" s="630">
        <f t="shared" si="14"/>
        <v>0.4375</v>
      </c>
      <c r="I52" s="631">
        <v>0.45833333333333331</v>
      </c>
      <c r="J52" s="262"/>
      <c r="K52" s="295">
        <v>11</v>
      </c>
      <c r="L52" s="300" t="s">
        <v>2842</v>
      </c>
      <c r="M52" s="61"/>
      <c r="N52" s="446" t="s">
        <v>983</v>
      </c>
      <c r="O52" s="428"/>
      <c r="P52" s="301" t="s">
        <v>125</v>
      </c>
      <c r="Q52" s="338"/>
      <c r="R52" s="629">
        <f t="shared" si="13"/>
        <v>0.54166666666666663</v>
      </c>
      <c r="S52" s="158">
        <v>0.5625</v>
      </c>
    </row>
    <row r="53" spans="1:32" ht="18.45" customHeight="1" thickBot="1" x14ac:dyDescent="0.25">
      <c r="A53" s="612">
        <v>6</v>
      </c>
      <c r="B53" s="276" t="s">
        <v>2841</v>
      </c>
      <c r="C53" s="54"/>
      <c r="D53" s="613" t="s">
        <v>2645</v>
      </c>
      <c r="E53" s="414"/>
      <c r="F53" s="431" t="s">
        <v>124</v>
      </c>
      <c r="G53" s="431"/>
      <c r="H53" s="632">
        <f t="shared" si="14"/>
        <v>0.47916666666666669</v>
      </c>
      <c r="I53" s="633">
        <v>0.5</v>
      </c>
      <c r="J53" s="262"/>
      <c r="K53" s="352">
        <v>12</v>
      </c>
      <c r="L53" s="353" t="s">
        <v>2842</v>
      </c>
      <c r="M53" s="167"/>
      <c r="N53" s="451" t="s">
        <v>1722</v>
      </c>
      <c r="O53" s="424"/>
      <c r="P53" s="354" t="s">
        <v>137</v>
      </c>
      <c r="Q53" s="355"/>
      <c r="R53" s="636">
        <f t="shared" si="13"/>
        <v>0.54166666666666663</v>
      </c>
      <c r="S53" s="637">
        <v>0.5625</v>
      </c>
    </row>
    <row r="54" spans="1:32" ht="18.45" hidden="1" customHeight="1" thickBot="1" x14ac:dyDescent="0.25">
      <c r="A54" s="352">
        <v>7</v>
      </c>
      <c r="B54" s="353"/>
      <c r="C54" s="167"/>
      <c r="D54" s="451" t="s">
        <v>2205</v>
      </c>
      <c r="E54" s="424"/>
      <c r="F54" s="354" t="s">
        <v>124</v>
      </c>
      <c r="G54" s="358"/>
      <c r="H54" s="356">
        <f t="shared" si="14"/>
        <v>0.41666666666666669</v>
      </c>
      <c r="I54" s="357">
        <v>0.4375</v>
      </c>
      <c r="J54" s="262"/>
      <c r="K54" s="41"/>
      <c r="L54" s="334"/>
      <c r="M54" s="41"/>
      <c r="N54" s="715"/>
      <c r="O54" s="715"/>
      <c r="P54" s="41"/>
      <c r="Q54" s="140"/>
      <c r="R54" s="262"/>
      <c r="S54" s="262"/>
      <c r="X54" s="41"/>
      <c r="Y54" s="359"/>
      <c r="Z54" s="41"/>
      <c r="AA54" s="334"/>
      <c r="AB54" s="41"/>
      <c r="AC54" s="41"/>
      <c r="AD54" s="41"/>
      <c r="AE54" s="262"/>
      <c r="AF54" s="262"/>
    </row>
    <row r="55" spans="1:32" ht="26.25" customHeight="1" x14ac:dyDescent="0.2">
      <c r="A55" s="39" t="s">
        <v>530</v>
      </c>
      <c r="C55" s="147" t="s">
        <v>544</v>
      </c>
      <c r="X55" s="41"/>
      <c r="Y55" s="359"/>
      <c r="Z55" s="41"/>
      <c r="AA55" s="334"/>
      <c r="AB55" s="41"/>
      <c r="AC55" s="41"/>
      <c r="AD55" s="41"/>
      <c r="AE55" s="262"/>
      <c r="AF55" s="262"/>
    </row>
    <row r="56" spans="1:32" x14ac:dyDescent="0.2">
      <c r="X56" s="41"/>
      <c r="Y56" s="359"/>
      <c r="Z56" s="41"/>
      <c r="AA56" s="334"/>
      <c r="AB56" s="41"/>
      <c r="AC56" s="41"/>
      <c r="AD56" s="140"/>
      <c r="AE56" s="262"/>
      <c r="AF56" s="262"/>
    </row>
    <row r="57" spans="1:32" x14ac:dyDescent="0.2">
      <c r="X57" s="41"/>
      <c r="Y57" s="359"/>
      <c r="Z57" s="41"/>
      <c r="AA57" s="334"/>
      <c r="AB57" s="41"/>
      <c r="AC57" s="41"/>
      <c r="AD57" s="140"/>
      <c r="AE57" s="262"/>
      <c r="AF57" s="262"/>
    </row>
    <row r="58" spans="1:32" x14ac:dyDescent="0.2">
      <c r="N58" s="109"/>
      <c r="X58" s="41"/>
      <c r="Y58" s="359"/>
      <c r="Z58" s="41"/>
      <c r="AA58" s="334"/>
      <c r="AB58" s="41"/>
      <c r="AC58" s="41"/>
      <c r="AD58" s="140"/>
      <c r="AE58" s="262"/>
      <c r="AF58" s="262"/>
    </row>
    <row r="59" spans="1:32" x14ac:dyDescent="0.2">
      <c r="X59" s="41"/>
      <c r="Y59" s="359"/>
      <c r="Z59" s="41"/>
      <c r="AA59" s="334"/>
      <c r="AB59" s="41"/>
      <c r="AC59" s="41"/>
      <c r="AD59" s="140"/>
      <c r="AE59" s="262"/>
      <c r="AF59" s="262"/>
    </row>
    <row r="60" spans="1:32" x14ac:dyDescent="0.2">
      <c r="X60" s="41"/>
      <c r="Y60" s="359"/>
      <c r="Z60" s="41"/>
      <c r="AA60" s="334"/>
      <c r="AB60" s="41"/>
      <c r="AC60" s="41"/>
      <c r="AD60" s="41"/>
      <c r="AE60" s="262"/>
      <c r="AF60" s="262"/>
    </row>
    <row r="61" spans="1:32" x14ac:dyDescent="0.2">
      <c r="X61" s="41"/>
      <c r="Y61" s="359"/>
      <c r="Z61" s="41"/>
      <c r="AA61" s="41"/>
      <c r="AB61" s="41"/>
      <c r="AC61" s="41"/>
      <c r="AD61" s="41"/>
      <c r="AE61" s="262"/>
      <c r="AF61" s="262"/>
    </row>
    <row r="62" spans="1:32" x14ac:dyDescent="0.2">
      <c r="X62" s="41"/>
      <c r="Y62" s="359"/>
      <c r="Z62" s="41"/>
      <c r="AA62" s="334"/>
      <c r="AB62" s="41"/>
      <c r="AC62" s="41"/>
      <c r="AD62" s="41"/>
      <c r="AE62" s="262"/>
      <c r="AF62" s="262"/>
    </row>
  </sheetData>
  <sortState xmlns:xlrd2="http://schemas.microsoft.com/office/spreadsheetml/2017/richdata2" ref="A48:I49">
    <sortCondition ref="A48:A49"/>
  </sortState>
  <mergeCells count="9">
    <mergeCell ref="D47:E47"/>
    <mergeCell ref="N47:O47"/>
    <mergeCell ref="N54:O54"/>
    <mergeCell ref="A1:S1"/>
    <mergeCell ref="E2:H2"/>
    <mergeCell ref="F3:G3"/>
    <mergeCell ref="P3:Q3"/>
    <mergeCell ref="D35:E35"/>
    <mergeCell ref="N35:O35"/>
  </mergeCells>
  <phoneticPr fontId="3"/>
  <printOptions horizontalCentered="1"/>
  <pageMargins left="0.59055118110236227" right="0.59055118110236227" top="0.55118110236220474" bottom="0.55118110236220474" header="0.31496062992125984" footer="0.31496062992125984"/>
  <pageSetup paperSize="9" scale="7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5">
    <pageSetUpPr fitToPage="1"/>
  </sheetPr>
  <dimension ref="A1:AF67"/>
  <sheetViews>
    <sheetView workbookViewId="0">
      <selection activeCell="H8" sqref="H8"/>
    </sheetView>
  </sheetViews>
  <sheetFormatPr defaultColWidth="8" defaultRowHeight="13.2" x14ac:dyDescent="0.2"/>
  <cols>
    <col min="1" max="1" width="3.21875" style="39" customWidth="1"/>
    <col min="2" max="2" width="6.6640625" style="41" hidden="1" customWidth="1"/>
    <col min="3" max="3" width="3.77734375" style="41" hidden="1" customWidth="1"/>
    <col min="4" max="4" width="23.109375" style="41" customWidth="1"/>
    <col min="5" max="5" width="5.33203125" style="41" customWidth="1"/>
    <col min="6" max="6" width="4.33203125" style="41" hidden="1" customWidth="1"/>
    <col min="7" max="7" width="5.6640625" style="41" hidden="1" customWidth="1"/>
    <col min="8" max="9" width="8.77734375" style="41" customWidth="1"/>
    <col min="10" max="10" width="2" style="41" customWidth="1"/>
    <col min="11" max="11" width="3.21875" style="39" customWidth="1"/>
    <col min="12" max="12" width="6.6640625" style="39" hidden="1" customWidth="1"/>
    <col min="13" max="13" width="3.77734375" style="39" hidden="1" customWidth="1"/>
    <col min="14" max="14" width="23.109375" style="39" customWidth="1"/>
    <col min="15" max="15" width="5.33203125" style="39" customWidth="1"/>
    <col min="16" max="16" width="4.33203125" style="39" hidden="1" customWidth="1"/>
    <col min="17" max="17" width="5.6640625" style="39" hidden="1" customWidth="1"/>
    <col min="18" max="18" width="8.77734375" style="41" customWidth="1"/>
    <col min="19" max="19" width="8.77734375" style="39" customWidth="1"/>
    <col min="20" max="20" width="5" style="39" customWidth="1"/>
    <col min="21" max="21" width="8" style="39"/>
    <col min="22" max="22" width="5.5546875" style="39" bestFit="1" customWidth="1"/>
    <col min="23" max="23" width="7" style="39" customWidth="1"/>
    <col min="24" max="24" width="8.44140625" style="39" bestFit="1" customWidth="1"/>
    <col min="25" max="25" width="10.21875" style="251" bestFit="1" customWidth="1"/>
    <col min="26" max="26" width="3.6640625" style="39" customWidth="1"/>
    <col min="27" max="27" width="6.21875" style="39" customWidth="1"/>
    <col min="28" max="28" width="5.5546875" style="39" bestFit="1" customWidth="1"/>
    <col min="29" max="31" width="8.44140625" style="39" bestFit="1" customWidth="1"/>
    <col min="32" max="32" width="4.44140625" style="39" customWidth="1"/>
    <col min="33" max="16384" width="8" style="39"/>
  </cols>
  <sheetData>
    <row r="1" spans="1:31" ht="26.25" customHeight="1" x14ac:dyDescent="0.2">
      <c r="A1" s="716" t="s">
        <v>453</v>
      </c>
      <c r="B1" s="716"/>
      <c r="C1" s="716"/>
      <c r="D1" s="716"/>
      <c r="E1" s="716"/>
      <c r="F1" s="716"/>
      <c r="G1" s="716"/>
      <c r="H1" s="716"/>
      <c r="I1" s="716"/>
      <c r="J1" s="716"/>
      <c r="K1" s="716"/>
      <c r="L1" s="716"/>
      <c r="M1" s="716"/>
      <c r="N1" s="716"/>
      <c r="O1" s="716"/>
      <c r="P1" s="716"/>
      <c r="Q1" s="716"/>
      <c r="R1" s="716"/>
      <c r="S1" s="716"/>
    </row>
    <row r="2" spans="1:31" ht="26.25" customHeight="1" x14ac:dyDescent="0.2">
      <c r="A2" s="252" t="s">
        <v>2840</v>
      </c>
      <c r="B2" s="38"/>
      <c r="C2" s="38"/>
      <c r="D2" s="38"/>
      <c r="E2" s="38"/>
      <c r="F2" s="38"/>
      <c r="G2" s="38"/>
      <c r="H2" s="38"/>
      <c r="I2" s="38"/>
      <c r="J2" s="38"/>
      <c r="K2" s="38"/>
      <c r="L2" s="38"/>
      <c r="M2" s="38"/>
      <c r="N2" s="38"/>
      <c r="O2" s="38"/>
      <c r="P2" s="38"/>
      <c r="Q2" s="38"/>
      <c r="R2" s="38"/>
      <c r="S2" s="38"/>
    </row>
    <row r="3" spans="1:31" ht="26.25" customHeight="1" thickBot="1" x14ac:dyDescent="0.25">
      <c r="A3" s="40" t="s">
        <v>455</v>
      </c>
      <c r="E3" s="717"/>
      <c r="F3" s="717"/>
      <c r="G3" s="717"/>
      <c r="H3" s="717"/>
      <c r="U3" s="109">
        <v>2.0833333333333332E-2</v>
      </c>
      <c r="V3" s="109">
        <v>1.0416666666666666E-2</v>
      </c>
    </row>
    <row r="4" spans="1:31" ht="26.25" customHeight="1" thickBot="1" x14ac:dyDescent="0.25">
      <c r="A4" s="151" t="s">
        <v>456</v>
      </c>
      <c r="B4" s="152" t="s">
        <v>457</v>
      </c>
      <c r="C4" s="152" t="s">
        <v>458</v>
      </c>
      <c r="D4" s="152" t="s">
        <v>459</v>
      </c>
      <c r="E4" s="152" t="s">
        <v>460</v>
      </c>
      <c r="F4" s="784" t="s">
        <v>461</v>
      </c>
      <c r="G4" s="785"/>
      <c r="H4" s="152" t="s">
        <v>462</v>
      </c>
      <c r="I4" s="153" t="s">
        <v>463</v>
      </c>
      <c r="J4" s="177"/>
      <c r="K4" s="43" t="s">
        <v>456</v>
      </c>
      <c r="L4" s="44" t="s">
        <v>457</v>
      </c>
      <c r="M4" s="44" t="s">
        <v>458</v>
      </c>
      <c r="N4" s="44" t="s">
        <v>459</v>
      </c>
      <c r="O4" s="44" t="s">
        <v>460</v>
      </c>
      <c r="P4" s="786" t="s">
        <v>461</v>
      </c>
      <c r="Q4" s="787"/>
      <c r="R4" s="44" t="s">
        <v>462</v>
      </c>
      <c r="S4" s="45" t="s">
        <v>463</v>
      </c>
      <c r="U4" s="253" t="s">
        <v>464</v>
      </c>
      <c r="V4" s="254" t="s">
        <v>465</v>
      </c>
      <c r="W4" s="254" t="s">
        <v>466</v>
      </c>
      <c r="X4" s="255" t="s">
        <v>467</v>
      </c>
      <c r="Y4" s="256" t="s">
        <v>468</v>
      </c>
      <c r="AA4" s="253" t="s">
        <v>464</v>
      </c>
      <c r="AB4" s="254" t="s">
        <v>465</v>
      </c>
      <c r="AC4" s="254" t="s">
        <v>466</v>
      </c>
      <c r="AD4" s="255" t="s">
        <v>467</v>
      </c>
      <c r="AE4" s="256" t="s">
        <v>468</v>
      </c>
    </row>
    <row r="5" spans="1:31" ht="26.25" customHeight="1" x14ac:dyDescent="0.2">
      <c r="A5" s="257">
        <v>1</v>
      </c>
      <c r="B5" s="258" t="s">
        <v>476</v>
      </c>
      <c r="C5" s="46"/>
      <c r="D5" s="259" t="s">
        <v>2272</v>
      </c>
      <c r="E5" s="46">
        <v>6</v>
      </c>
      <c r="F5" s="743"/>
      <c r="G5" s="743"/>
      <c r="H5" s="260">
        <f>I5-$V$3</f>
        <v>0.36458333333333331</v>
      </c>
      <c r="I5" s="261">
        <f>X5</f>
        <v>0.375</v>
      </c>
      <c r="J5" s="262"/>
      <c r="K5" s="257">
        <v>9</v>
      </c>
      <c r="L5" s="258" t="s">
        <v>476</v>
      </c>
      <c r="M5" s="46"/>
      <c r="N5" s="259" t="s">
        <v>1986</v>
      </c>
      <c r="O5" s="46">
        <v>1</v>
      </c>
      <c r="P5" s="743"/>
      <c r="Q5" s="743"/>
      <c r="R5" s="260">
        <f>S5-$V$3</f>
        <v>0.44791666666666663</v>
      </c>
      <c r="S5" s="261">
        <f>AD5</f>
        <v>0.45833333333333331</v>
      </c>
      <c r="T5" s="142"/>
      <c r="U5" s="266">
        <f>E5</f>
        <v>6</v>
      </c>
      <c r="V5" s="267">
        <v>1.7361111111111112E-2</v>
      </c>
      <c r="W5" s="267"/>
      <c r="X5" s="268">
        <v>0.375</v>
      </c>
      <c r="Y5" s="269">
        <f>IF(V5="",(X6-X5)/U5,V5/U5)</f>
        <v>2.8935185185185188E-3</v>
      </c>
      <c r="AA5" s="266">
        <f>O5</f>
        <v>1</v>
      </c>
      <c r="AB5" s="267">
        <v>3.472222222222222E-3</v>
      </c>
      <c r="AC5" s="267"/>
      <c r="AD5" s="268">
        <f>IF(AC5="",X26+V26,AC5)</f>
        <v>0.45833333333333331</v>
      </c>
      <c r="AE5" s="269">
        <f>IF(AB5="",(AD6-AD5)/AA5,AB5/AA5)</f>
        <v>3.472222222222222E-3</v>
      </c>
    </row>
    <row r="6" spans="1:31" ht="26.25" customHeight="1" x14ac:dyDescent="0.2">
      <c r="A6" s="48">
        <v>2</v>
      </c>
      <c r="B6" s="263" t="s">
        <v>476</v>
      </c>
      <c r="C6" s="49"/>
      <c r="D6" s="264" t="s">
        <v>1415</v>
      </c>
      <c r="E6" s="49">
        <v>7</v>
      </c>
      <c r="F6" s="739"/>
      <c r="G6" s="739"/>
      <c r="H6" s="270">
        <f>I6-$V$3</f>
        <v>0.38194444444444442</v>
      </c>
      <c r="I6" s="271">
        <f t="shared" ref="I6:I26" si="0">X6</f>
        <v>0.3923611111111111</v>
      </c>
      <c r="J6" s="262"/>
      <c r="K6" s="48">
        <v>11</v>
      </c>
      <c r="L6" s="263" t="s">
        <v>476</v>
      </c>
      <c r="M6" s="49"/>
      <c r="N6" s="264" t="s">
        <v>1936</v>
      </c>
      <c r="O6" s="263">
        <v>1</v>
      </c>
      <c r="P6" s="739"/>
      <c r="Q6" s="739"/>
      <c r="R6" s="270">
        <f t="shared" ref="R6:R25" si="1">S6-$V$3</f>
        <v>0.45138888888888884</v>
      </c>
      <c r="S6" s="271">
        <f t="shared" ref="S6:S26" si="2">AD6</f>
        <v>0.46180555555555552</v>
      </c>
      <c r="T6" s="142"/>
      <c r="U6" s="266">
        <f t="shared" ref="U6:U25" si="3">E6</f>
        <v>7</v>
      </c>
      <c r="V6" s="267">
        <v>1.7361111111111112E-2</v>
      </c>
      <c r="W6" s="267"/>
      <c r="X6" s="268">
        <f>IF(W6="",X5+V5,W6)</f>
        <v>0.3923611111111111</v>
      </c>
      <c r="Y6" s="269">
        <f>IF(V6="",(X7-X6)/U6,V6/U6)</f>
        <v>2.4801587301587305E-3</v>
      </c>
      <c r="AA6" s="266">
        <f t="shared" ref="AA6:AA17" si="4">O6</f>
        <v>1</v>
      </c>
      <c r="AB6" s="267">
        <v>3.472222222222222E-3</v>
      </c>
      <c r="AC6" s="267"/>
      <c r="AD6" s="268">
        <f>IF(AC6="",AD5+AB5,AC6)</f>
        <v>0.46180555555555552</v>
      </c>
      <c r="AE6" s="269">
        <f>IF(AB6="",(AD7-AD6)/AA6,AB6/AA6)</f>
        <v>3.472222222222222E-3</v>
      </c>
    </row>
    <row r="7" spans="1:31" ht="26.25" customHeight="1" x14ac:dyDescent="0.2">
      <c r="A7" s="48">
        <v>3</v>
      </c>
      <c r="B7" s="263" t="s">
        <v>476</v>
      </c>
      <c r="C7" s="49"/>
      <c r="D7" s="264" t="s">
        <v>985</v>
      </c>
      <c r="E7" s="49">
        <v>12</v>
      </c>
      <c r="F7" s="739"/>
      <c r="G7" s="739"/>
      <c r="H7" s="270">
        <f t="shared" ref="H7:H26" si="5">I7-$V$3</f>
        <v>0.39930555555555552</v>
      </c>
      <c r="I7" s="271">
        <f t="shared" si="0"/>
        <v>0.40972222222222221</v>
      </c>
      <c r="J7" s="272"/>
      <c r="K7" s="48">
        <v>12</v>
      </c>
      <c r="L7" s="263" t="s">
        <v>476</v>
      </c>
      <c r="M7" s="49"/>
      <c r="N7" s="264" t="s">
        <v>2266</v>
      </c>
      <c r="O7" s="263">
        <v>1</v>
      </c>
      <c r="P7" s="739"/>
      <c r="Q7" s="739"/>
      <c r="R7" s="270">
        <f t="shared" si="1"/>
        <v>0.45486111111111105</v>
      </c>
      <c r="S7" s="271">
        <f t="shared" si="2"/>
        <v>0.46527777777777773</v>
      </c>
      <c r="T7" s="142"/>
      <c r="U7" s="266">
        <f t="shared" si="3"/>
        <v>12</v>
      </c>
      <c r="V7" s="267">
        <v>1.3888888888888888E-2</v>
      </c>
      <c r="W7" s="267"/>
      <c r="X7" s="268">
        <f t="shared" ref="X7:X26" si="6">IF(W7="",X6+V6,W7)</f>
        <v>0.40972222222222221</v>
      </c>
      <c r="Y7" s="269">
        <f t="shared" ref="Y7:Y25" si="7">IF(V7="",(X8-X7)/U7,V7/U7)</f>
        <v>1.1574074074074073E-3</v>
      </c>
      <c r="AA7" s="266">
        <f t="shared" si="4"/>
        <v>1</v>
      </c>
      <c r="AB7" s="267">
        <v>3.472222222222222E-3</v>
      </c>
      <c r="AC7" s="273"/>
      <c r="AD7" s="268">
        <f t="shared" ref="AD7:AD26" si="8">IF(AC7="",AD6+AB6,AC7)</f>
        <v>0.46527777777777773</v>
      </c>
      <c r="AE7" s="269">
        <f t="shared" ref="AE7:AE25" si="9">IF(AB7="",(AD8-AD7)/AA7,AB7/AA7)</f>
        <v>3.472222222222222E-3</v>
      </c>
    </row>
    <row r="8" spans="1:31" ht="26.25" customHeight="1" x14ac:dyDescent="0.2">
      <c r="A8" s="48">
        <v>4</v>
      </c>
      <c r="B8" s="263" t="s">
        <v>476</v>
      </c>
      <c r="C8" s="49"/>
      <c r="D8" s="264" t="s">
        <v>846</v>
      </c>
      <c r="E8" s="49">
        <v>13</v>
      </c>
      <c r="F8" s="739"/>
      <c r="G8" s="739"/>
      <c r="H8" s="270">
        <f t="shared" si="5"/>
        <v>0.41319444444444442</v>
      </c>
      <c r="I8" s="274">
        <f t="shared" si="0"/>
        <v>0.4236111111111111</v>
      </c>
      <c r="J8" s="275"/>
      <c r="K8" s="48">
        <v>13</v>
      </c>
      <c r="L8" s="263" t="s">
        <v>476</v>
      </c>
      <c r="M8" s="49"/>
      <c r="N8" s="264" t="s">
        <v>1407</v>
      </c>
      <c r="O8" s="49">
        <v>2</v>
      </c>
      <c r="P8" s="739"/>
      <c r="Q8" s="739"/>
      <c r="R8" s="270">
        <f t="shared" si="1"/>
        <v>0.45833333333333326</v>
      </c>
      <c r="S8" s="271">
        <f t="shared" si="2"/>
        <v>0.46874999999999994</v>
      </c>
      <c r="T8" s="142"/>
      <c r="U8" s="266">
        <f t="shared" si="3"/>
        <v>13</v>
      </c>
      <c r="V8" s="267">
        <v>1.3888888888888888E-2</v>
      </c>
      <c r="W8" s="267"/>
      <c r="X8" s="268">
        <f t="shared" si="6"/>
        <v>0.4236111111111111</v>
      </c>
      <c r="Y8" s="269">
        <f t="shared" si="7"/>
        <v>1.0683760683760683E-3</v>
      </c>
      <c r="AA8" s="266">
        <f t="shared" si="4"/>
        <v>2</v>
      </c>
      <c r="AB8" s="267">
        <v>6.9444444444444441E-3</v>
      </c>
      <c r="AC8" s="273"/>
      <c r="AD8" s="268">
        <f t="shared" si="8"/>
        <v>0.46874999999999994</v>
      </c>
      <c r="AE8" s="269">
        <f t="shared" si="9"/>
        <v>3.472222222222222E-3</v>
      </c>
    </row>
    <row r="9" spans="1:31" ht="26.25" customHeight="1" x14ac:dyDescent="0.2">
      <c r="A9" s="48">
        <v>5</v>
      </c>
      <c r="B9" s="263" t="s">
        <v>476</v>
      </c>
      <c r="C9" s="49"/>
      <c r="D9" s="264" t="s">
        <v>960</v>
      </c>
      <c r="E9" s="49">
        <v>4</v>
      </c>
      <c r="F9" s="739"/>
      <c r="G9" s="739"/>
      <c r="H9" s="270">
        <f t="shared" si="5"/>
        <v>0.42708333333333331</v>
      </c>
      <c r="I9" s="274">
        <f t="shared" si="0"/>
        <v>0.4375</v>
      </c>
      <c r="J9" s="262"/>
      <c r="K9" s="48">
        <v>14</v>
      </c>
      <c r="L9" s="263" t="s">
        <v>476</v>
      </c>
      <c r="M9" s="49"/>
      <c r="N9" s="264" t="s">
        <v>1645</v>
      </c>
      <c r="O9" s="49">
        <v>2</v>
      </c>
      <c r="P9" s="739"/>
      <c r="Q9" s="739"/>
      <c r="R9" s="270">
        <f t="shared" si="1"/>
        <v>0.46527777777777768</v>
      </c>
      <c r="S9" s="271">
        <f t="shared" si="2"/>
        <v>0.47569444444444436</v>
      </c>
      <c r="T9" s="142"/>
      <c r="U9" s="266">
        <f t="shared" si="3"/>
        <v>4</v>
      </c>
      <c r="V9" s="267">
        <v>6.9444444444444441E-3</v>
      </c>
      <c r="W9" s="267"/>
      <c r="X9" s="268">
        <f t="shared" si="6"/>
        <v>0.4375</v>
      </c>
      <c r="Y9" s="269">
        <f t="shared" si="7"/>
        <v>1.736111111111111E-3</v>
      </c>
      <c r="AA9" s="266">
        <f t="shared" si="4"/>
        <v>2</v>
      </c>
      <c r="AB9" s="267">
        <v>2.0833333333333332E-2</v>
      </c>
      <c r="AC9" s="273"/>
      <c r="AD9" s="268">
        <f t="shared" si="8"/>
        <v>0.47569444444444436</v>
      </c>
      <c r="AE9" s="269">
        <f t="shared" si="9"/>
        <v>1.0416666666666666E-2</v>
      </c>
    </row>
    <row r="10" spans="1:31" ht="26.25" customHeight="1" x14ac:dyDescent="0.2">
      <c r="A10" s="48">
        <v>6</v>
      </c>
      <c r="B10" s="263" t="s">
        <v>476</v>
      </c>
      <c r="C10" s="49"/>
      <c r="D10" s="264" t="s">
        <v>799</v>
      </c>
      <c r="E10" s="263">
        <v>9</v>
      </c>
      <c r="F10" s="739"/>
      <c r="G10" s="739"/>
      <c r="H10" s="270">
        <f t="shared" si="5"/>
        <v>0.43402777777777773</v>
      </c>
      <c r="I10" s="274">
        <f t="shared" si="0"/>
        <v>0.44444444444444442</v>
      </c>
      <c r="J10" s="262"/>
      <c r="K10" s="48">
        <v>15</v>
      </c>
      <c r="L10" s="263" t="s">
        <v>476</v>
      </c>
      <c r="M10" s="49"/>
      <c r="N10" s="264" t="s">
        <v>2804</v>
      </c>
      <c r="O10" s="49">
        <v>2</v>
      </c>
      <c r="P10" s="739"/>
      <c r="Q10" s="739"/>
      <c r="R10" s="270">
        <f t="shared" si="1"/>
        <v>0.48611111111111099</v>
      </c>
      <c r="S10" s="271">
        <f t="shared" si="2"/>
        <v>0.49652777777777768</v>
      </c>
      <c r="T10" s="142"/>
      <c r="U10" s="266">
        <f t="shared" si="3"/>
        <v>9</v>
      </c>
      <c r="V10" s="267">
        <v>1.0416666666666666E-2</v>
      </c>
      <c r="W10" s="267"/>
      <c r="X10" s="268">
        <f t="shared" si="6"/>
        <v>0.44444444444444442</v>
      </c>
      <c r="Y10" s="269">
        <f t="shared" si="7"/>
        <v>1.1574074074074073E-3</v>
      </c>
      <c r="AA10" s="266">
        <f t="shared" si="4"/>
        <v>2</v>
      </c>
      <c r="AB10" s="267">
        <v>3.472222222222222E-3</v>
      </c>
      <c r="AC10" s="273"/>
      <c r="AD10" s="268">
        <f t="shared" si="8"/>
        <v>0.49652777777777768</v>
      </c>
      <c r="AE10" s="269">
        <f t="shared" si="9"/>
        <v>1.736111111111111E-3</v>
      </c>
    </row>
    <row r="11" spans="1:31" ht="26.25" customHeight="1" thickBot="1" x14ac:dyDescent="0.25">
      <c r="A11" s="53">
        <v>7</v>
      </c>
      <c r="B11" s="276" t="s">
        <v>476</v>
      </c>
      <c r="C11" s="54"/>
      <c r="D11" s="277" t="s">
        <v>2570</v>
      </c>
      <c r="E11" s="276">
        <v>1</v>
      </c>
      <c r="F11" s="740"/>
      <c r="G11" s="740"/>
      <c r="H11" s="278">
        <f t="shared" si="5"/>
        <v>0.44444444444444442</v>
      </c>
      <c r="I11" s="360">
        <f t="shared" si="0"/>
        <v>0.4548611111111111</v>
      </c>
      <c r="J11" s="262"/>
      <c r="K11" s="53">
        <v>15</v>
      </c>
      <c r="L11" s="276" t="s">
        <v>476</v>
      </c>
      <c r="M11" s="54"/>
      <c r="N11" s="277" t="s">
        <v>2219</v>
      </c>
      <c r="O11" s="54">
        <v>2</v>
      </c>
      <c r="P11" s="740"/>
      <c r="Q11" s="740"/>
      <c r="R11" s="278">
        <f t="shared" si="1"/>
        <v>0.4895833333333332</v>
      </c>
      <c r="S11" s="279">
        <f t="shared" si="2"/>
        <v>0.49999999999999989</v>
      </c>
      <c r="T11" s="142"/>
      <c r="U11" s="266">
        <f t="shared" si="3"/>
        <v>1</v>
      </c>
      <c r="V11" s="267">
        <v>3.472222222222222E-3</v>
      </c>
      <c r="W11" s="267"/>
      <c r="X11" s="268">
        <f t="shared" si="6"/>
        <v>0.4548611111111111</v>
      </c>
      <c r="Y11" s="269">
        <f t="shared" si="7"/>
        <v>3.472222222222222E-3</v>
      </c>
      <c r="AA11" s="266">
        <f t="shared" si="4"/>
        <v>2</v>
      </c>
      <c r="AB11" s="267">
        <v>3.472222222222222E-3</v>
      </c>
      <c r="AC11" s="273"/>
      <c r="AD11" s="268">
        <f t="shared" si="8"/>
        <v>0.49999999999999989</v>
      </c>
      <c r="AE11" s="269">
        <f t="shared" si="9"/>
        <v>1.736111111111111E-3</v>
      </c>
    </row>
    <row r="12" spans="1:31" ht="26.25" hidden="1" customHeight="1" thickBot="1" x14ac:dyDescent="0.25">
      <c r="A12" s="128">
        <v>8</v>
      </c>
      <c r="B12" s="327"/>
      <c r="C12" s="118"/>
      <c r="D12" s="604"/>
      <c r="E12" s="118"/>
      <c r="F12" s="779"/>
      <c r="G12" s="779"/>
      <c r="H12" s="602">
        <f t="shared" si="5"/>
        <v>0.44791666666666663</v>
      </c>
      <c r="I12" s="618">
        <f t="shared" si="0"/>
        <v>0.45833333333333331</v>
      </c>
      <c r="J12" s="262"/>
      <c r="K12" s="361">
        <v>30</v>
      </c>
      <c r="L12" s="362" t="s">
        <v>476</v>
      </c>
      <c r="M12" s="363"/>
      <c r="N12" s="364" t="s">
        <v>510</v>
      </c>
      <c r="O12" s="363">
        <v>4</v>
      </c>
      <c r="P12" s="780"/>
      <c r="Q12" s="780"/>
      <c r="R12" s="365">
        <f t="shared" si="1"/>
        <v>0.49305555555555541</v>
      </c>
      <c r="S12" s="365">
        <f t="shared" si="2"/>
        <v>0.5034722222222221</v>
      </c>
      <c r="T12" s="109"/>
      <c r="U12" s="266">
        <f t="shared" si="3"/>
        <v>0</v>
      </c>
      <c r="V12" s="267"/>
      <c r="W12" s="267"/>
      <c r="X12" s="268">
        <f t="shared" si="6"/>
        <v>0.45833333333333331</v>
      </c>
      <c r="Y12" s="269" t="e">
        <f t="shared" si="7"/>
        <v>#DIV/0!</v>
      </c>
      <c r="AA12" s="266">
        <f t="shared" si="4"/>
        <v>4</v>
      </c>
      <c r="AB12" s="267"/>
      <c r="AC12" s="273"/>
      <c r="AD12" s="268">
        <f t="shared" si="8"/>
        <v>0.5034722222222221</v>
      </c>
      <c r="AE12" s="269">
        <f t="shared" si="9"/>
        <v>0</v>
      </c>
    </row>
    <row r="13" spans="1:31" ht="26.25" hidden="1" customHeight="1" x14ac:dyDescent="0.2">
      <c r="A13" s="121">
        <v>9</v>
      </c>
      <c r="B13" s="300" t="s">
        <v>476</v>
      </c>
      <c r="C13" s="61"/>
      <c r="D13" s="366" t="s">
        <v>752</v>
      </c>
      <c r="E13" s="300">
        <v>9</v>
      </c>
      <c r="F13" s="781"/>
      <c r="G13" s="781"/>
      <c r="H13" s="340">
        <f t="shared" si="5"/>
        <v>0.44791666666666663</v>
      </c>
      <c r="I13" s="367">
        <f t="shared" si="0"/>
        <v>0.45833333333333331</v>
      </c>
      <c r="J13" s="262"/>
      <c r="K13" s="121">
        <v>31</v>
      </c>
      <c r="L13" s="300" t="s">
        <v>476</v>
      </c>
      <c r="M13" s="61"/>
      <c r="N13" s="366"/>
      <c r="O13" s="300"/>
      <c r="P13" s="782"/>
      <c r="Q13" s="783"/>
      <c r="R13" s="340">
        <f t="shared" si="1"/>
        <v>0.49305555555555541</v>
      </c>
      <c r="S13" s="367">
        <f t="shared" si="2"/>
        <v>0.5034722222222221</v>
      </c>
      <c r="T13" s="142"/>
      <c r="U13" s="266">
        <f t="shared" si="3"/>
        <v>9</v>
      </c>
      <c r="V13" s="267"/>
      <c r="W13" s="267"/>
      <c r="X13" s="268">
        <f t="shared" si="6"/>
        <v>0.45833333333333331</v>
      </c>
      <c r="Y13" s="269">
        <f t="shared" si="7"/>
        <v>0</v>
      </c>
      <c r="AA13" s="266">
        <f t="shared" si="4"/>
        <v>0</v>
      </c>
      <c r="AB13" s="267"/>
      <c r="AC13" s="273"/>
      <c r="AD13" s="268">
        <f t="shared" si="8"/>
        <v>0.5034722222222221</v>
      </c>
      <c r="AE13" s="269" t="e">
        <f t="shared" si="9"/>
        <v>#DIV/0!</v>
      </c>
    </row>
    <row r="14" spans="1:31" ht="26.25" hidden="1" customHeight="1" x14ac:dyDescent="0.2">
      <c r="A14" s="48">
        <v>10</v>
      </c>
      <c r="B14" s="263" t="s">
        <v>476</v>
      </c>
      <c r="C14" s="49"/>
      <c r="D14" s="264" t="s">
        <v>753</v>
      </c>
      <c r="E14" s="49">
        <v>2</v>
      </c>
      <c r="F14" s="739"/>
      <c r="G14" s="739"/>
      <c r="H14" s="270">
        <f t="shared" si="5"/>
        <v>0.44791666666666663</v>
      </c>
      <c r="I14" s="271">
        <f t="shared" si="0"/>
        <v>0.45833333333333331</v>
      </c>
      <c r="J14" s="262"/>
      <c r="K14" s="48">
        <v>32</v>
      </c>
      <c r="L14" s="263" t="s">
        <v>476</v>
      </c>
      <c r="M14" s="49"/>
      <c r="N14" s="264"/>
      <c r="O14" s="263"/>
      <c r="P14" s="741"/>
      <c r="Q14" s="742"/>
      <c r="R14" s="270">
        <f t="shared" si="1"/>
        <v>0.49305555555555541</v>
      </c>
      <c r="S14" s="271">
        <f t="shared" si="2"/>
        <v>0.5034722222222221</v>
      </c>
      <c r="T14" s="142"/>
      <c r="U14" s="266">
        <f t="shared" si="3"/>
        <v>2</v>
      </c>
      <c r="V14" s="267"/>
      <c r="W14" s="267"/>
      <c r="X14" s="268">
        <f t="shared" si="6"/>
        <v>0.45833333333333331</v>
      </c>
      <c r="Y14" s="269">
        <f t="shared" si="7"/>
        <v>0</v>
      </c>
      <c r="AA14" s="266">
        <f t="shared" si="4"/>
        <v>0</v>
      </c>
      <c r="AB14" s="267"/>
      <c r="AC14" s="273"/>
      <c r="AD14" s="268">
        <f t="shared" si="8"/>
        <v>0.5034722222222221</v>
      </c>
      <c r="AE14" s="269" t="e">
        <f t="shared" si="9"/>
        <v>#DIV/0!</v>
      </c>
    </row>
    <row r="15" spans="1:31" ht="26.25" hidden="1" customHeight="1" x14ac:dyDescent="0.2">
      <c r="A15" s="48">
        <v>11</v>
      </c>
      <c r="B15" s="263" t="s">
        <v>476</v>
      </c>
      <c r="C15" s="49"/>
      <c r="D15" s="264" t="s">
        <v>749</v>
      </c>
      <c r="E15" s="49">
        <v>3</v>
      </c>
      <c r="F15" s="739"/>
      <c r="G15" s="739"/>
      <c r="H15" s="270">
        <f t="shared" si="5"/>
        <v>0.44791666666666663</v>
      </c>
      <c r="I15" s="274">
        <f t="shared" si="0"/>
        <v>0.45833333333333331</v>
      </c>
      <c r="J15" s="275"/>
      <c r="K15" s="48">
        <v>33</v>
      </c>
      <c r="L15" s="263" t="s">
        <v>476</v>
      </c>
      <c r="M15" s="49"/>
      <c r="N15" s="264"/>
      <c r="O15" s="263"/>
      <c r="P15" s="739"/>
      <c r="Q15" s="739"/>
      <c r="R15" s="270">
        <f t="shared" si="1"/>
        <v>0.49305555555555541</v>
      </c>
      <c r="S15" s="271">
        <f t="shared" si="2"/>
        <v>0.5034722222222221</v>
      </c>
      <c r="T15" s="142"/>
      <c r="U15" s="266">
        <f t="shared" si="3"/>
        <v>3</v>
      </c>
      <c r="V15" s="267"/>
      <c r="W15" s="267"/>
      <c r="X15" s="268">
        <f t="shared" si="6"/>
        <v>0.45833333333333331</v>
      </c>
      <c r="Y15" s="269">
        <f t="shared" si="7"/>
        <v>0</v>
      </c>
      <c r="AA15" s="266">
        <f t="shared" si="4"/>
        <v>0</v>
      </c>
      <c r="AB15" s="267"/>
      <c r="AC15" s="273"/>
      <c r="AD15" s="268">
        <f t="shared" si="8"/>
        <v>0.5034722222222221</v>
      </c>
      <c r="AE15" s="269" t="e">
        <f t="shared" si="9"/>
        <v>#DIV/0!</v>
      </c>
    </row>
    <row r="16" spans="1:31" ht="26.25" hidden="1" customHeight="1" x14ac:dyDescent="0.2">
      <c r="A16" s="48">
        <v>12</v>
      </c>
      <c r="B16" s="263" t="s">
        <v>476</v>
      </c>
      <c r="C16" s="49"/>
      <c r="D16" s="264" t="s">
        <v>750</v>
      </c>
      <c r="E16" s="263">
        <v>2</v>
      </c>
      <c r="F16" s="739"/>
      <c r="G16" s="739"/>
      <c r="H16" s="270">
        <f t="shared" si="5"/>
        <v>0.44791666666666663</v>
      </c>
      <c r="I16" s="274">
        <f t="shared" si="0"/>
        <v>0.45833333333333331</v>
      </c>
      <c r="J16" s="275"/>
      <c r="K16" s="48">
        <v>34</v>
      </c>
      <c r="L16" s="263" t="s">
        <v>476</v>
      </c>
      <c r="M16" s="49"/>
      <c r="N16" s="264"/>
      <c r="O16" s="263"/>
      <c r="P16" s="739"/>
      <c r="Q16" s="739"/>
      <c r="R16" s="270">
        <f t="shared" si="1"/>
        <v>0.49305555555555541</v>
      </c>
      <c r="S16" s="271">
        <f t="shared" si="2"/>
        <v>0.5034722222222221</v>
      </c>
      <c r="T16" s="142"/>
      <c r="U16" s="266">
        <f t="shared" si="3"/>
        <v>2</v>
      </c>
      <c r="V16" s="267"/>
      <c r="W16" s="267"/>
      <c r="X16" s="268">
        <f t="shared" si="6"/>
        <v>0.45833333333333331</v>
      </c>
      <c r="Y16" s="269">
        <f t="shared" si="7"/>
        <v>0</v>
      </c>
      <c r="AA16" s="266">
        <f t="shared" si="4"/>
        <v>0</v>
      </c>
      <c r="AB16" s="267"/>
      <c r="AC16" s="273"/>
      <c r="AD16" s="268">
        <f t="shared" si="8"/>
        <v>0.5034722222222221</v>
      </c>
      <c r="AE16" s="269" t="e">
        <f t="shared" si="9"/>
        <v>#DIV/0!</v>
      </c>
    </row>
    <row r="17" spans="1:31" ht="26.25" hidden="1" customHeight="1" x14ac:dyDescent="0.2">
      <c r="A17" s="48">
        <v>13</v>
      </c>
      <c r="B17" s="263" t="s">
        <v>476</v>
      </c>
      <c r="C17" s="49"/>
      <c r="D17" s="264" t="s">
        <v>751</v>
      </c>
      <c r="E17" s="263">
        <v>1</v>
      </c>
      <c r="F17" s="739"/>
      <c r="G17" s="739"/>
      <c r="H17" s="270">
        <f t="shared" si="5"/>
        <v>0.44791666666666663</v>
      </c>
      <c r="I17" s="274">
        <f t="shared" si="0"/>
        <v>0.45833333333333331</v>
      </c>
      <c r="J17" s="275"/>
      <c r="K17" s="48">
        <v>35</v>
      </c>
      <c r="L17" s="263" t="s">
        <v>476</v>
      </c>
      <c r="M17" s="49"/>
      <c r="N17" s="264"/>
      <c r="O17" s="263"/>
      <c r="P17" s="739"/>
      <c r="Q17" s="739"/>
      <c r="R17" s="270">
        <f t="shared" si="1"/>
        <v>0.49305555555555541</v>
      </c>
      <c r="S17" s="271">
        <f t="shared" si="2"/>
        <v>0.5034722222222221</v>
      </c>
      <c r="T17" s="142"/>
      <c r="U17" s="266">
        <f t="shared" si="3"/>
        <v>1</v>
      </c>
      <c r="V17" s="267"/>
      <c r="W17" s="267"/>
      <c r="X17" s="268">
        <f t="shared" si="6"/>
        <v>0.45833333333333331</v>
      </c>
      <c r="Y17" s="269">
        <f t="shared" si="7"/>
        <v>0</v>
      </c>
      <c r="AA17" s="266">
        <f t="shared" si="4"/>
        <v>0</v>
      </c>
      <c r="AB17" s="267"/>
      <c r="AC17" s="273"/>
      <c r="AD17" s="268">
        <f t="shared" si="8"/>
        <v>0.5034722222222221</v>
      </c>
      <c r="AE17" s="269" t="e">
        <f t="shared" si="9"/>
        <v>#DIV/0!</v>
      </c>
    </row>
    <row r="18" spans="1:31" ht="26.25" hidden="1" customHeight="1" x14ac:dyDescent="0.2">
      <c r="A18" s="48">
        <v>14</v>
      </c>
      <c r="B18" s="263" t="s">
        <v>476</v>
      </c>
      <c r="C18" s="49"/>
      <c r="D18" s="264" t="s">
        <v>507</v>
      </c>
      <c r="E18" s="49">
        <v>4</v>
      </c>
      <c r="F18" s="739"/>
      <c r="G18" s="739"/>
      <c r="H18" s="270">
        <f t="shared" si="5"/>
        <v>0.44791666666666663</v>
      </c>
      <c r="I18" s="271">
        <f t="shared" si="0"/>
        <v>0.45833333333333331</v>
      </c>
      <c r="J18" s="275"/>
      <c r="K18" s="48">
        <v>36</v>
      </c>
      <c r="L18" s="263" t="s">
        <v>476</v>
      </c>
      <c r="M18" s="49"/>
      <c r="N18" s="264"/>
      <c r="O18" s="263"/>
      <c r="P18" s="739"/>
      <c r="Q18" s="739"/>
      <c r="R18" s="270">
        <f t="shared" si="1"/>
        <v>0.49305555555555541</v>
      </c>
      <c r="S18" s="271">
        <f t="shared" si="2"/>
        <v>0.5034722222222221</v>
      </c>
      <c r="T18" s="142"/>
      <c r="U18" s="266">
        <f t="shared" si="3"/>
        <v>4</v>
      </c>
      <c r="V18" s="267"/>
      <c r="W18" s="267"/>
      <c r="X18" s="268">
        <f t="shared" si="6"/>
        <v>0.45833333333333331</v>
      </c>
      <c r="Y18" s="269">
        <f t="shared" si="7"/>
        <v>0</v>
      </c>
      <c r="AA18" s="266">
        <f>O19</f>
        <v>0</v>
      </c>
      <c r="AB18" s="267"/>
      <c r="AC18" s="273"/>
      <c r="AD18" s="268">
        <f t="shared" si="8"/>
        <v>0.5034722222222221</v>
      </c>
      <c r="AE18" s="269" t="e">
        <f t="shared" si="9"/>
        <v>#DIV/0!</v>
      </c>
    </row>
    <row r="19" spans="1:31" ht="26.25" hidden="1" customHeight="1" x14ac:dyDescent="0.2">
      <c r="A19" s="48">
        <v>15</v>
      </c>
      <c r="B19" s="263" t="s">
        <v>476</v>
      </c>
      <c r="C19" s="49"/>
      <c r="D19" s="264" t="s">
        <v>510</v>
      </c>
      <c r="E19" s="49">
        <v>4</v>
      </c>
      <c r="F19" s="739"/>
      <c r="G19" s="739"/>
      <c r="H19" s="270">
        <f t="shared" si="5"/>
        <v>0.44791666666666663</v>
      </c>
      <c r="I19" s="274">
        <f t="shared" si="0"/>
        <v>0.45833333333333331</v>
      </c>
      <c r="J19" s="275"/>
      <c r="K19" s="48">
        <v>37</v>
      </c>
      <c r="L19" s="263" t="s">
        <v>476</v>
      </c>
      <c r="M19" s="49"/>
      <c r="N19" s="264"/>
      <c r="O19" s="263"/>
      <c r="P19" s="739"/>
      <c r="Q19" s="739"/>
      <c r="R19" s="270">
        <f t="shared" si="1"/>
        <v>0.49305555555555541</v>
      </c>
      <c r="S19" s="271">
        <f t="shared" si="2"/>
        <v>0.5034722222222221</v>
      </c>
      <c r="T19" s="142"/>
      <c r="U19" s="266">
        <f t="shared" si="3"/>
        <v>4</v>
      </c>
      <c r="V19" s="267"/>
      <c r="W19" s="273"/>
      <c r="X19" s="268">
        <f t="shared" si="6"/>
        <v>0.45833333333333331</v>
      </c>
      <c r="Y19" s="269">
        <f t="shared" si="7"/>
        <v>0</v>
      </c>
      <c r="AA19" s="266">
        <f>O18</f>
        <v>0</v>
      </c>
      <c r="AB19" s="267"/>
      <c r="AC19" s="273"/>
      <c r="AD19" s="268">
        <f t="shared" si="8"/>
        <v>0.5034722222222221</v>
      </c>
      <c r="AE19" s="269" t="e">
        <f t="shared" si="9"/>
        <v>#DIV/0!</v>
      </c>
    </row>
    <row r="20" spans="1:31" ht="26.25" hidden="1" customHeight="1" x14ac:dyDescent="0.2">
      <c r="A20" s="48">
        <v>16</v>
      </c>
      <c r="B20" s="263" t="s">
        <v>476</v>
      </c>
      <c r="C20" s="49"/>
      <c r="D20" s="264"/>
      <c r="E20" s="49"/>
      <c r="F20" s="739"/>
      <c r="G20" s="739"/>
      <c r="H20" s="270">
        <f t="shared" si="5"/>
        <v>0.44791666666666663</v>
      </c>
      <c r="I20" s="271">
        <f t="shared" si="0"/>
        <v>0.45833333333333331</v>
      </c>
      <c r="J20" s="262"/>
      <c r="K20" s="48">
        <v>38</v>
      </c>
      <c r="L20" s="263" t="s">
        <v>476</v>
      </c>
      <c r="M20" s="49"/>
      <c r="N20" s="264"/>
      <c r="O20" s="263"/>
      <c r="P20" s="739"/>
      <c r="Q20" s="739"/>
      <c r="R20" s="270">
        <f t="shared" si="1"/>
        <v>0.49305555555555541</v>
      </c>
      <c r="S20" s="271">
        <f t="shared" si="2"/>
        <v>0.5034722222222221</v>
      </c>
      <c r="T20" s="142"/>
      <c r="U20" s="266">
        <f t="shared" si="3"/>
        <v>0</v>
      </c>
      <c r="V20" s="267"/>
      <c r="W20" s="273"/>
      <c r="X20" s="268">
        <f t="shared" si="6"/>
        <v>0.45833333333333331</v>
      </c>
      <c r="Y20" s="269" t="e">
        <f t="shared" si="7"/>
        <v>#DIV/0!</v>
      </c>
      <c r="AA20" s="266">
        <f t="shared" ref="AA20:AA26" si="10">O20</f>
        <v>0</v>
      </c>
      <c r="AB20" s="267"/>
      <c r="AC20" s="273"/>
      <c r="AD20" s="268">
        <f t="shared" si="8"/>
        <v>0.5034722222222221</v>
      </c>
      <c r="AE20" s="269" t="e">
        <f t="shared" si="9"/>
        <v>#DIV/0!</v>
      </c>
    </row>
    <row r="21" spans="1:31" ht="26.25" hidden="1" customHeight="1" x14ac:dyDescent="0.2">
      <c r="A21" s="48">
        <v>17</v>
      </c>
      <c r="B21" s="263" t="s">
        <v>476</v>
      </c>
      <c r="C21" s="49"/>
      <c r="D21" s="264"/>
      <c r="E21" s="49"/>
      <c r="F21" s="739"/>
      <c r="G21" s="739"/>
      <c r="H21" s="270">
        <f t="shared" si="5"/>
        <v>0.44791666666666663</v>
      </c>
      <c r="I21" s="271">
        <f t="shared" si="0"/>
        <v>0.45833333333333331</v>
      </c>
      <c r="J21" s="262"/>
      <c r="K21" s="48">
        <v>39</v>
      </c>
      <c r="L21" s="263" t="s">
        <v>476</v>
      </c>
      <c r="M21" s="49"/>
      <c r="N21" s="264"/>
      <c r="O21" s="263"/>
      <c r="P21" s="741"/>
      <c r="Q21" s="742"/>
      <c r="R21" s="270">
        <f t="shared" si="1"/>
        <v>0.49305555555555541</v>
      </c>
      <c r="S21" s="271">
        <f t="shared" si="2"/>
        <v>0.5034722222222221</v>
      </c>
      <c r="T21" s="142"/>
      <c r="U21" s="266">
        <f t="shared" si="3"/>
        <v>0</v>
      </c>
      <c r="V21" s="267"/>
      <c r="W21" s="273"/>
      <c r="X21" s="268">
        <f t="shared" si="6"/>
        <v>0.45833333333333331</v>
      </c>
      <c r="Y21" s="269" t="e">
        <f t="shared" si="7"/>
        <v>#DIV/0!</v>
      </c>
      <c r="AA21" s="266">
        <f t="shared" si="10"/>
        <v>0</v>
      </c>
      <c r="AB21" s="267"/>
      <c r="AC21" s="273"/>
      <c r="AD21" s="268">
        <f t="shared" si="8"/>
        <v>0.5034722222222221</v>
      </c>
      <c r="AE21" s="269" t="e">
        <f t="shared" si="9"/>
        <v>#DIV/0!</v>
      </c>
    </row>
    <row r="22" spans="1:31" ht="26.25" hidden="1" customHeight="1" x14ac:dyDescent="0.2">
      <c r="A22" s="48">
        <v>18</v>
      </c>
      <c r="B22" s="263" t="s">
        <v>476</v>
      </c>
      <c r="C22" s="49"/>
      <c r="D22" s="264"/>
      <c r="E22" s="49"/>
      <c r="F22" s="739"/>
      <c r="G22" s="739"/>
      <c r="H22" s="270">
        <f t="shared" si="5"/>
        <v>0.44791666666666663</v>
      </c>
      <c r="I22" s="271">
        <f t="shared" si="0"/>
        <v>0.45833333333333331</v>
      </c>
      <c r="J22" s="262"/>
      <c r="K22" s="48">
        <v>40</v>
      </c>
      <c r="L22" s="263" t="s">
        <v>476</v>
      </c>
      <c r="M22" s="49"/>
      <c r="N22" s="264"/>
      <c r="O22" s="263"/>
      <c r="P22" s="739"/>
      <c r="Q22" s="739"/>
      <c r="R22" s="270">
        <f t="shared" si="1"/>
        <v>0.49305555555555541</v>
      </c>
      <c r="S22" s="271">
        <f t="shared" si="2"/>
        <v>0.5034722222222221</v>
      </c>
      <c r="T22" s="142"/>
      <c r="U22" s="266">
        <f t="shared" si="3"/>
        <v>0</v>
      </c>
      <c r="V22" s="267"/>
      <c r="W22" s="273"/>
      <c r="X22" s="268">
        <f t="shared" si="6"/>
        <v>0.45833333333333331</v>
      </c>
      <c r="Y22" s="269" t="e">
        <f t="shared" si="7"/>
        <v>#DIV/0!</v>
      </c>
      <c r="AA22" s="266">
        <f t="shared" si="10"/>
        <v>0</v>
      </c>
      <c r="AB22" s="267"/>
      <c r="AC22" s="273"/>
      <c r="AD22" s="268">
        <f t="shared" si="8"/>
        <v>0.5034722222222221</v>
      </c>
      <c r="AE22" s="269" t="e">
        <f t="shared" si="9"/>
        <v>#DIV/0!</v>
      </c>
    </row>
    <row r="23" spans="1:31" ht="26.25" hidden="1" customHeight="1" x14ac:dyDescent="0.2">
      <c r="A23" s="48">
        <v>19</v>
      </c>
      <c r="B23" s="263" t="s">
        <v>476</v>
      </c>
      <c r="C23" s="49"/>
      <c r="D23" s="264"/>
      <c r="E23" s="49"/>
      <c r="F23" s="739"/>
      <c r="G23" s="739"/>
      <c r="H23" s="270">
        <f t="shared" si="5"/>
        <v>0.44791666666666663</v>
      </c>
      <c r="I23" s="271">
        <f t="shared" si="0"/>
        <v>0.45833333333333331</v>
      </c>
      <c r="J23" s="262"/>
      <c r="K23" s="48">
        <v>41</v>
      </c>
      <c r="L23" s="263" t="s">
        <v>476</v>
      </c>
      <c r="M23" s="49"/>
      <c r="N23" s="264"/>
      <c r="O23" s="263"/>
      <c r="P23" s="741"/>
      <c r="Q23" s="742"/>
      <c r="R23" s="270">
        <f t="shared" si="1"/>
        <v>0.49305555555555541</v>
      </c>
      <c r="S23" s="271">
        <f t="shared" si="2"/>
        <v>0.5034722222222221</v>
      </c>
      <c r="T23" s="142"/>
      <c r="U23" s="266">
        <f t="shared" si="3"/>
        <v>0</v>
      </c>
      <c r="V23" s="267"/>
      <c r="W23" s="273"/>
      <c r="X23" s="268">
        <f t="shared" si="6"/>
        <v>0.45833333333333331</v>
      </c>
      <c r="Y23" s="269" t="e">
        <f t="shared" si="7"/>
        <v>#DIV/0!</v>
      </c>
      <c r="AA23" s="266">
        <f t="shared" si="10"/>
        <v>0</v>
      </c>
      <c r="AB23" s="267"/>
      <c r="AC23" s="273"/>
      <c r="AD23" s="268">
        <f t="shared" si="8"/>
        <v>0.5034722222222221</v>
      </c>
      <c r="AE23" s="269" t="e">
        <f t="shared" si="9"/>
        <v>#DIV/0!</v>
      </c>
    </row>
    <row r="24" spans="1:31" ht="26.25" hidden="1" customHeight="1" x14ac:dyDescent="0.2">
      <c r="A24" s="48">
        <v>20</v>
      </c>
      <c r="B24" s="263" t="s">
        <v>476</v>
      </c>
      <c r="C24" s="49"/>
      <c r="D24" s="264"/>
      <c r="E24" s="49"/>
      <c r="F24" s="739"/>
      <c r="G24" s="739"/>
      <c r="H24" s="270">
        <f t="shared" si="5"/>
        <v>0.44791666666666663</v>
      </c>
      <c r="I24" s="271">
        <f t="shared" si="0"/>
        <v>0.45833333333333331</v>
      </c>
      <c r="J24" s="262"/>
      <c r="K24" s="48">
        <v>42</v>
      </c>
      <c r="L24" s="263" t="s">
        <v>476</v>
      </c>
      <c r="M24" s="49"/>
      <c r="N24" s="264"/>
      <c r="O24" s="263"/>
      <c r="P24" s="741"/>
      <c r="Q24" s="742"/>
      <c r="R24" s="270">
        <f t="shared" si="1"/>
        <v>0.49305555555555541</v>
      </c>
      <c r="S24" s="271">
        <f t="shared" si="2"/>
        <v>0.5034722222222221</v>
      </c>
      <c r="T24" s="142"/>
      <c r="U24" s="266">
        <f t="shared" si="3"/>
        <v>0</v>
      </c>
      <c r="V24" s="267"/>
      <c r="W24" s="273"/>
      <c r="X24" s="268">
        <f t="shared" si="6"/>
        <v>0.45833333333333331</v>
      </c>
      <c r="Y24" s="269" t="e">
        <f t="shared" si="7"/>
        <v>#DIV/0!</v>
      </c>
      <c r="AA24" s="266">
        <f t="shared" si="10"/>
        <v>0</v>
      </c>
      <c r="AB24" s="267"/>
      <c r="AC24" s="273"/>
      <c r="AD24" s="268">
        <f t="shared" si="8"/>
        <v>0.5034722222222221</v>
      </c>
      <c r="AE24" s="269" t="e">
        <f t="shared" si="9"/>
        <v>#DIV/0!</v>
      </c>
    </row>
    <row r="25" spans="1:31" ht="26.25" hidden="1" customHeight="1" x14ac:dyDescent="0.2">
      <c r="A25" s="48">
        <v>21</v>
      </c>
      <c r="B25" s="263" t="s">
        <v>476</v>
      </c>
      <c r="C25" s="49"/>
      <c r="D25" s="264"/>
      <c r="E25" s="49"/>
      <c r="F25" s="739"/>
      <c r="G25" s="739"/>
      <c r="H25" s="270">
        <f t="shared" si="5"/>
        <v>0.44791666666666663</v>
      </c>
      <c r="I25" s="271">
        <f t="shared" si="0"/>
        <v>0.45833333333333331</v>
      </c>
      <c r="J25" s="262"/>
      <c r="K25" s="48">
        <v>43</v>
      </c>
      <c r="L25" s="263" t="s">
        <v>476</v>
      </c>
      <c r="M25" s="49"/>
      <c r="N25" s="264"/>
      <c r="O25" s="263"/>
      <c r="P25" s="739"/>
      <c r="Q25" s="739"/>
      <c r="R25" s="270">
        <f t="shared" si="1"/>
        <v>0.49305555555555541</v>
      </c>
      <c r="S25" s="271">
        <f t="shared" si="2"/>
        <v>0.5034722222222221</v>
      </c>
      <c r="T25" s="142"/>
      <c r="U25" s="266">
        <f t="shared" si="3"/>
        <v>0</v>
      </c>
      <c r="V25" s="267"/>
      <c r="W25" s="273"/>
      <c r="X25" s="268">
        <f t="shared" si="6"/>
        <v>0.45833333333333331</v>
      </c>
      <c r="Y25" s="269" t="e">
        <f t="shared" si="7"/>
        <v>#DIV/0!</v>
      </c>
      <c r="AA25" s="266">
        <f t="shared" si="10"/>
        <v>0</v>
      </c>
      <c r="AB25" s="267"/>
      <c r="AC25" s="273"/>
      <c r="AD25" s="268">
        <f t="shared" si="8"/>
        <v>0.5034722222222221</v>
      </c>
      <c r="AE25" s="269" t="e">
        <f t="shared" si="9"/>
        <v>#DIV/0!</v>
      </c>
    </row>
    <row r="26" spans="1:31" ht="26.25" hidden="1" customHeight="1" thickBot="1" x14ac:dyDescent="0.25">
      <c r="A26" s="53">
        <v>22</v>
      </c>
      <c r="B26" s="276" t="s">
        <v>476</v>
      </c>
      <c r="C26" s="54"/>
      <c r="D26" s="277"/>
      <c r="E26" s="54"/>
      <c r="F26" s="740"/>
      <c r="G26" s="740"/>
      <c r="H26" s="278">
        <f t="shared" si="5"/>
        <v>0.44791666666666663</v>
      </c>
      <c r="I26" s="279">
        <f t="shared" si="0"/>
        <v>0.45833333333333331</v>
      </c>
      <c r="J26" s="262"/>
      <c r="K26" s="53">
        <v>44</v>
      </c>
      <c r="L26" s="276" t="s">
        <v>476</v>
      </c>
      <c r="M26" s="54"/>
      <c r="N26" s="277"/>
      <c r="O26" s="276"/>
      <c r="P26" s="740"/>
      <c r="Q26" s="740"/>
      <c r="R26" s="278">
        <f>S26-$V$3</f>
        <v>0.49305555555555541</v>
      </c>
      <c r="S26" s="279">
        <f t="shared" si="2"/>
        <v>0.5034722222222221</v>
      </c>
      <c r="T26" s="142"/>
      <c r="U26" s="280">
        <f>E26</f>
        <v>0</v>
      </c>
      <c r="V26" s="281"/>
      <c r="W26" s="282"/>
      <c r="X26" s="283">
        <f t="shared" si="6"/>
        <v>0.45833333333333331</v>
      </c>
      <c r="Y26" s="284" t="e">
        <f>IF(V26="",(AD5-X26)/U26,V26/U26)</f>
        <v>#DIV/0!</v>
      </c>
      <c r="AA26" s="280">
        <f t="shared" si="10"/>
        <v>0</v>
      </c>
      <c r="AB26" s="281"/>
      <c r="AC26" s="282"/>
      <c r="AD26" s="283">
        <f t="shared" si="8"/>
        <v>0.5034722222222221</v>
      </c>
      <c r="AE26" s="284" t="e">
        <f>IF(AB26="",(AD27-AD26)/AA26,AB26/AA26)</f>
        <v>#DIV/0!</v>
      </c>
    </row>
    <row r="27" spans="1:31" ht="26.25" customHeight="1" thickBot="1" x14ac:dyDescent="0.25">
      <c r="A27" s="40" t="s">
        <v>516</v>
      </c>
      <c r="B27" s="368"/>
      <c r="E27" s="147"/>
      <c r="F27" s="147"/>
      <c r="G27" s="147"/>
      <c r="H27" s="147"/>
    </row>
    <row r="28" spans="1:31" ht="26.25" customHeight="1" thickBot="1" x14ac:dyDescent="0.25">
      <c r="A28" s="151" t="s">
        <v>456</v>
      </c>
      <c r="B28" s="152" t="s">
        <v>457</v>
      </c>
      <c r="C28" s="152" t="s">
        <v>458</v>
      </c>
      <c r="D28" s="625" t="s">
        <v>459</v>
      </c>
      <c r="E28" s="626" t="s">
        <v>517</v>
      </c>
      <c r="G28" s="287"/>
      <c r="H28" s="152" t="s">
        <v>462</v>
      </c>
      <c r="I28" s="153" t="s">
        <v>463</v>
      </c>
      <c r="K28" s="151" t="s">
        <v>456</v>
      </c>
      <c r="L28" s="152" t="s">
        <v>457</v>
      </c>
      <c r="M28" s="152" t="s">
        <v>458</v>
      </c>
      <c r="N28" s="625" t="s">
        <v>459</v>
      </c>
      <c r="O28" s="626" t="s">
        <v>517</v>
      </c>
      <c r="Q28" s="287"/>
      <c r="R28" s="152" t="s">
        <v>462</v>
      </c>
      <c r="S28" s="153" t="s">
        <v>463</v>
      </c>
      <c r="U28" s="109">
        <v>4.1666666666666664E-2</v>
      </c>
      <c r="V28" s="109">
        <v>2.0833333333333332E-2</v>
      </c>
      <c r="AD28" s="262"/>
      <c r="AE28" s="262"/>
    </row>
    <row r="29" spans="1:31" ht="26.25" customHeight="1" x14ac:dyDescent="0.2">
      <c r="A29" s="288">
        <v>1</v>
      </c>
      <c r="B29" s="289"/>
      <c r="C29" s="290"/>
      <c r="D29" s="410" t="s">
        <v>1983</v>
      </c>
      <c r="E29" s="290">
        <v>2</v>
      </c>
      <c r="G29" s="292"/>
      <c r="H29" s="293">
        <f t="shared" ref="H29:H35" si="11">I29-$U$3</f>
        <v>0.33333333333333337</v>
      </c>
      <c r="I29" s="294">
        <v>0.35416666666666669</v>
      </c>
      <c r="J29" s="262"/>
      <c r="K29" s="295">
        <v>5</v>
      </c>
      <c r="L29" s="258"/>
      <c r="M29" s="46"/>
      <c r="N29" s="410" t="s">
        <v>838</v>
      </c>
      <c r="O29" s="46">
        <v>10</v>
      </c>
      <c r="Q29" s="297"/>
      <c r="R29" s="298">
        <f t="shared" ref="R29:R34" si="12">S29-$U$3</f>
        <v>0.375</v>
      </c>
      <c r="S29" s="299">
        <v>0.39583333333333331</v>
      </c>
      <c r="AD29" s="262"/>
      <c r="AE29" s="262"/>
    </row>
    <row r="30" spans="1:31" ht="26.25" customHeight="1" x14ac:dyDescent="0.2">
      <c r="A30" s="295">
        <v>2</v>
      </c>
      <c r="B30" s="300"/>
      <c r="C30" s="61"/>
      <c r="D30" s="412" t="s">
        <v>1959</v>
      </c>
      <c r="E30" s="61">
        <v>4</v>
      </c>
      <c r="G30" s="302"/>
      <c r="H30" s="303">
        <f t="shared" si="11"/>
        <v>0.35416666666666669</v>
      </c>
      <c r="I30" s="304">
        <v>0.375</v>
      </c>
      <c r="J30" s="262"/>
      <c r="K30" s="305">
        <v>6</v>
      </c>
      <c r="L30" s="263"/>
      <c r="M30" s="49"/>
      <c r="N30" s="412" t="s">
        <v>1714</v>
      </c>
      <c r="O30" s="49">
        <v>6</v>
      </c>
      <c r="Q30" s="265"/>
      <c r="R30" s="307">
        <f t="shared" si="12"/>
        <v>0.39583333333333337</v>
      </c>
      <c r="S30" s="308">
        <v>0.41666666666666669</v>
      </c>
      <c r="U30" s="262"/>
      <c r="V30" s="262"/>
      <c r="Y30" s="39"/>
    </row>
    <row r="31" spans="1:31" ht="26.25" customHeight="1" x14ac:dyDescent="0.2">
      <c r="A31" s="295">
        <v>3</v>
      </c>
      <c r="B31" s="300"/>
      <c r="C31" s="61"/>
      <c r="D31" s="412" t="s">
        <v>2380</v>
      </c>
      <c r="E31" s="61">
        <v>1</v>
      </c>
      <c r="G31" s="302"/>
      <c r="H31" s="303">
        <f t="shared" si="11"/>
        <v>0.35416666666666669</v>
      </c>
      <c r="I31" s="304">
        <v>0.375</v>
      </c>
      <c r="J31" s="262"/>
      <c r="K31" s="295">
        <v>7</v>
      </c>
      <c r="L31" s="263"/>
      <c r="M31" s="49"/>
      <c r="N31" s="412" t="s">
        <v>1017</v>
      </c>
      <c r="O31" s="49">
        <v>10</v>
      </c>
      <c r="Q31" s="265"/>
      <c r="R31" s="307">
        <f t="shared" si="12"/>
        <v>0.4375</v>
      </c>
      <c r="S31" s="308">
        <v>0.45833333333333331</v>
      </c>
      <c r="U31" s="262"/>
      <c r="V31" s="262"/>
      <c r="Y31" s="39"/>
    </row>
    <row r="32" spans="1:31" ht="26.25" customHeight="1" thickBot="1" x14ac:dyDescent="0.25">
      <c r="A32" s="612">
        <v>4</v>
      </c>
      <c r="B32" s="276"/>
      <c r="C32" s="54"/>
      <c r="D32" s="620" t="s">
        <v>917</v>
      </c>
      <c r="E32" s="54">
        <v>8</v>
      </c>
      <c r="G32" s="432"/>
      <c r="H32" s="638">
        <f t="shared" si="11"/>
        <v>0.375</v>
      </c>
      <c r="I32" s="639">
        <v>0.39583333333333331</v>
      </c>
      <c r="J32" s="262"/>
      <c r="K32" s="612">
        <v>8</v>
      </c>
      <c r="L32" s="276"/>
      <c r="M32" s="54"/>
      <c r="N32" s="620" t="s">
        <v>2369</v>
      </c>
      <c r="O32" s="54">
        <v>3</v>
      </c>
      <c r="Q32" s="432"/>
      <c r="R32" s="638">
        <f t="shared" ref="R32" si="13">S32-$U$3</f>
        <v>0.4375</v>
      </c>
      <c r="S32" s="639">
        <v>0.45833333333333331</v>
      </c>
      <c r="Y32" s="336"/>
      <c r="Z32" s="41"/>
      <c r="AA32" s="41"/>
      <c r="AB32" s="41"/>
      <c r="AC32" s="41"/>
      <c r="AD32" s="262"/>
      <c r="AE32" s="262"/>
    </row>
    <row r="33" spans="1:32" ht="26.25" hidden="1" customHeight="1" x14ac:dyDescent="0.2">
      <c r="A33" s="295">
        <v>5</v>
      </c>
      <c r="B33" s="300" t="s">
        <v>476</v>
      </c>
      <c r="C33" s="61"/>
      <c r="D33" s="774" t="s">
        <v>754</v>
      </c>
      <c r="E33" s="775"/>
      <c r="F33" s="61"/>
      <c r="G33" s="619"/>
      <c r="H33" s="340">
        <f t="shared" si="11"/>
        <v>0.39583333333333337</v>
      </c>
      <c r="I33" s="367">
        <v>0.41666666666666669</v>
      </c>
      <c r="J33" s="262"/>
      <c r="K33" s="369">
        <v>12</v>
      </c>
      <c r="L33" s="370"/>
      <c r="M33" s="369"/>
      <c r="N33" s="776"/>
      <c r="O33" s="776"/>
      <c r="P33" s="369"/>
      <c r="Q33" s="371"/>
      <c r="R33" s="372">
        <f t="shared" si="12"/>
        <v>0.54166666666666663</v>
      </c>
      <c r="S33" s="372">
        <v>0.5625</v>
      </c>
      <c r="Y33" s="336"/>
      <c r="Z33" s="41"/>
      <c r="AA33" s="41"/>
      <c r="AB33" s="41"/>
      <c r="AC33" s="41"/>
      <c r="AD33" s="262"/>
      <c r="AE33" s="262"/>
    </row>
    <row r="34" spans="1:32" ht="26.25" hidden="1" customHeight="1" x14ac:dyDescent="0.2">
      <c r="A34" s="63">
        <v>6</v>
      </c>
      <c r="B34" s="263" t="s">
        <v>476</v>
      </c>
      <c r="C34" s="49"/>
      <c r="D34" s="724" t="s">
        <v>755</v>
      </c>
      <c r="E34" s="725"/>
      <c r="F34" s="49"/>
      <c r="G34" s="263"/>
      <c r="H34" s="270">
        <f t="shared" si="11"/>
        <v>0.39583333333333337</v>
      </c>
      <c r="I34" s="271">
        <v>0.41666666666666669</v>
      </c>
      <c r="J34" s="262"/>
      <c r="K34" s="369">
        <v>13</v>
      </c>
      <c r="L34" s="370"/>
      <c r="M34" s="369"/>
      <c r="N34" s="776"/>
      <c r="O34" s="776"/>
      <c r="P34" s="369"/>
      <c r="Q34" s="371"/>
      <c r="R34" s="372">
        <f t="shared" si="12"/>
        <v>-2.0833333333333332E-2</v>
      </c>
      <c r="S34" s="372"/>
      <c r="Y34" s="336"/>
      <c r="Z34" s="41"/>
      <c r="AA34" s="41"/>
      <c r="AB34" s="41"/>
      <c r="AC34" s="41"/>
      <c r="AD34" s="262"/>
      <c r="AE34" s="262"/>
    </row>
    <row r="35" spans="1:32" ht="26.25" hidden="1" customHeight="1" thickBot="1" x14ac:dyDescent="0.25">
      <c r="A35" s="65">
        <v>7</v>
      </c>
      <c r="B35" s="327" t="s">
        <v>476</v>
      </c>
      <c r="C35" s="118"/>
      <c r="D35" s="777" t="s">
        <v>755</v>
      </c>
      <c r="E35" s="778"/>
      <c r="F35" s="118"/>
      <c r="G35" s="327"/>
      <c r="H35" s="602">
        <f t="shared" si="11"/>
        <v>0.39583333333333337</v>
      </c>
      <c r="I35" s="333">
        <v>0.41666666666666669</v>
      </c>
      <c r="J35" s="262"/>
      <c r="K35" s="41"/>
      <c r="L35" s="334"/>
      <c r="M35" s="41"/>
      <c r="N35" s="715"/>
      <c r="O35" s="715"/>
      <c r="P35" s="41"/>
      <c r="Q35" s="335"/>
      <c r="R35" s="262"/>
      <c r="S35" s="262"/>
      <c r="X35" s="41"/>
      <c r="Y35" s="336"/>
      <c r="Z35" s="41"/>
      <c r="AA35" s="41"/>
      <c r="AB35" s="41"/>
      <c r="AC35" s="140"/>
      <c r="AD35" s="262"/>
      <c r="AE35" s="262"/>
    </row>
    <row r="36" spans="1:32" ht="26.25" hidden="1" customHeight="1" x14ac:dyDescent="0.2">
      <c r="A36" s="41"/>
      <c r="H36" s="262"/>
      <c r="I36" s="262"/>
      <c r="J36" s="262"/>
      <c r="K36" s="41"/>
      <c r="L36" s="41"/>
      <c r="M36" s="41"/>
      <c r="N36" s="41"/>
      <c r="O36" s="41"/>
      <c r="P36" s="41"/>
      <c r="Q36" s="140"/>
      <c r="R36" s="262"/>
      <c r="S36" s="262"/>
      <c r="X36" s="41"/>
      <c r="Y36" s="336"/>
      <c r="Z36" s="41"/>
      <c r="AA36" s="41"/>
      <c r="AB36" s="41"/>
      <c r="AC36" s="140"/>
      <c r="AD36" s="262"/>
      <c r="AE36" s="262"/>
    </row>
    <row r="37" spans="1:32" ht="26.25" hidden="1" customHeight="1" x14ac:dyDescent="0.2">
      <c r="C37" s="147" t="s">
        <v>529</v>
      </c>
      <c r="K37" s="41"/>
      <c r="L37" s="41"/>
      <c r="M37" s="41"/>
      <c r="N37" s="41"/>
      <c r="O37" s="41"/>
      <c r="P37" s="41"/>
      <c r="Q37" s="41"/>
      <c r="S37" s="41"/>
      <c r="X37" s="41"/>
      <c r="Y37" s="336"/>
      <c r="Z37" s="41"/>
      <c r="AA37" s="41"/>
      <c r="AB37" s="41"/>
      <c r="AC37" s="140"/>
      <c r="AD37" s="262"/>
      <c r="AE37" s="262"/>
    </row>
    <row r="38" spans="1:32" ht="26.25" hidden="1" customHeight="1" x14ac:dyDescent="0.2">
      <c r="A38" s="39" t="s">
        <v>530</v>
      </c>
      <c r="C38" s="147" t="s">
        <v>531</v>
      </c>
      <c r="K38" s="41"/>
      <c r="L38" s="41"/>
      <c r="M38" s="41"/>
      <c r="N38" s="41"/>
      <c r="O38" s="41"/>
      <c r="P38" s="41"/>
      <c r="Q38" s="41"/>
      <c r="S38" s="41"/>
      <c r="X38" s="41"/>
      <c r="Y38" s="336"/>
      <c r="Z38" s="41"/>
      <c r="AA38" s="41"/>
      <c r="AB38" s="41"/>
      <c r="AC38" s="41"/>
      <c r="AD38" s="262"/>
      <c r="AE38" s="262"/>
    </row>
    <row r="39" spans="1:32" ht="26.25" customHeight="1" thickBot="1" x14ac:dyDescent="0.25">
      <c r="A39" s="40" t="s">
        <v>532</v>
      </c>
      <c r="E39" s="147"/>
      <c r="F39" s="147"/>
      <c r="G39" s="147"/>
      <c r="H39" s="147"/>
      <c r="L39" s="41"/>
      <c r="M39" s="41"/>
      <c r="N39" s="41"/>
      <c r="X39" s="41"/>
      <c r="Y39" s="336"/>
      <c r="Z39" s="41"/>
      <c r="AA39" s="41"/>
      <c r="AB39" s="41"/>
      <c r="AC39" s="41"/>
      <c r="AD39" s="262"/>
      <c r="AE39" s="262"/>
    </row>
    <row r="40" spans="1:32" ht="26.25" customHeight="1" thickBot="1" x14ac:dyDescent="0.25">
      <c r="A40" s="151" t="s">
        <v>456</v>
      </c>
      <c r="B40" s="152" t="s">
        <v>457</v>
      </c>
      <c r="C40" s="152" t="s">
        <v>458</v>
      </c>
      <c r="D40" s="625" t="s">
        <v>459</v>
      </c>
      <c r="E40" s="626" t="s">
        <v>517</v>
      </c>
      <c r="G40" s="287"/>
      <c r="H40" s="152" t="s">
        <v>462</v>
      </c>
      <c r="I40" s="153" t="s">
        <v>463</v>
      </c>
      <c r="K40" s="43" t="s">
        <v>456</v>
      </c>
      <c r="L40" s="44" t="s">
        <v>457</v>
      </c>
      <c r="M40" s="44" t="s">
        <v>458</v>
      </c>
      <c r="N40" s="621" t="s">
        <v>459</v>
      </c>
      <c r="O40" s="621" t="s">
        <v>517</v>
      </c>
      <c r="Q40" s="44"/>
      <c r="R40" s="44" t="s">
        <v>462</v>
      </c>
      <c r="S40" s="45" t="s">
        <v>463</v>
      </c>
      <c r="X40" s="41"/>
      <c r="Y40" s="336"/>
      <c r="Z40" s="41"/>
      <c r="AA40" s="41"/>
      <c r="AB40" s="41"/>
      <c r="AC40" s="140"/>
      <c r="AD40" s="262"/>
      <c r="AE40" s="262"/>
    </row>
    <row r="41" spans="1:32" ht="26.25" customHeight="1" x14ac:dyDescent="0.2">
      <c r="A41" s="58">
        <v>1</v>
      </c>
      <c r="B41" s="258" t="s">
        <v>476</v>
      </c>
      <c r="C41" s="46"/>
      <c r="D41" s="624" t="s">
        <v>2569</v>
      </c>
      <c r="E41" s="46">
        <v>1</v>
      </c>
      <c r="G41" s="296" t="s">
        <v>2569</v>
      </c>
      <c r="H41" s="260">
        <f t="shared" ref="H41:H44" si="14">I41-$U$3</f>
        <v>0.35416666666666669</v>
      </c>
      <c r="I41" s="261">
        <v>0.375</v>
      </c>
      <c r="J41" s="262"/>
      <c r="K41" s="60">
        <v>5</v>
      </c>
      <c r="L41" s="300" t="s">
        <v>476</v>
      </c>
      <c r="M41" s="61"/>
      <c r="N41" s="450" t="s">
        <v>931</v>
      </c>
      <c r="O41" s="61">
        <v>8</v>
      </c>
      <c r="Q41" s="62"/>
      <c r="R41" s="340">
        <f>S41-$V$28</f>
        <v>0.41666666666666669</v>
      </c>
      <c r="S41" s="367">
        <v>0.4375</v>
      </c>
      <c r="X41" s="41"/>
      <c r="Y41" s="336"/>
      <c r="Z41" s="41"/>
      <c r="AA41" s="41"/>
      <c r="AB41" s="41"/>
      <c r="AC41" s="140"/>
      <c r="AD41" s="262"/>
      <c r="AE41" s="262"/>
    </row>
    <row r="42" spans="1:32" ht="26.25" customHeight="1" x14ac:dyDescent="0.2">
      <c r="A42" s="60">
        <v>2</v>
      </c>
      <c r="B42" s="300" t="s">
        <v>476</v>
      </c>
      <c r="C42" s="61"/>
      <c r="D42" s="447" t="s">
        <v>2388</v>
      </c>
      <c r="E42" s="49">
        <v>2</v>
      </c>
      <c r="G42" s="306" t="s">
        <v>2388</v>
      </c>
      <c r="H42" s="340">
        <f t="shared" si="14"/>
        <v>0.375</v>
      </c>
      <c r="I42" s="367">
        <v>0.39583333333333331</v>
      </c>
      <c r="J42" s="262"/>
      <c r="K42" s="63">
        <v>6</v>
      </c>
      <c r="L42" s="263" t="s">
        <v>476</v>
      </c>
      <c r="M42" s="49"/>
      <c r="N42" s="615" t="s">
        <v>984</v>
      </c>
      <c r="O42" s="49">
        <v>1</v>
      </c>
      <c r="Q42" s="52"/>
      <c r="R42" s="270">
        <f>S42-$V$28</f>
        <v>0.45833333333333337</v>
      </c>
      <c r="S42" s="271">
        <v>0.47916666666666669</v>
      </c>
    </row>
    <row r="43" spans="1:32" ht="26.25" customHeight="1" thickBot="1" x14ac:dyDescent="0.25">
      <c r="A43" s="63">
        <v>3</v>
      </c>
      <c r="B43" s="300" t="s">
        <v>476</v>
      </c>
      <c r="C43" s="61"/>
      <c r="D43" s="447" t="s">
        <v>1745</v>
      </c>
      <c r="E43" s="49">
        <v>3</v>
      </c>
      <c r="G43" s="301" t="s">
        <v>1745</v>
      </c>
      <c r="H43" s="270">
        <f t="shared" si="14"/>
        <v>0.375</v>
      </c>
      <c r="I43" s="271">
        <v>0.39583333333333331</v>
      </c>
      <c r="J43" s="262"/>
      <c r="K43" s="65">
        <v>7</v>
      </c>
      <c r="L43" s="276" t="s">
        <v>476</v>
      </c>
      <c r="M43" s="54"/>
      <c r="N43" s="623" t="s">
        <v>844</v>
      </c>
      <c r="O43" s="54">
        <v>4</v>
      </c>
      <c r="Q43" s="55"/>
      <c r="R43" s="278">
        <f>S43-$V$28</f>
        <v>0.45833333333333337</v>
      </c>
      <c r="S43" s="279">
        <v>0.47916666666666669</v>
      </c>
    </row>
    <row r="44" spans="1:32" ht="26.25" customHeight="1" thickBot="1" x14ac:dyDescent="0.25">
      <c r="A44" s="65">
        <v>4</v>
      </c>
      <c r="B44" s="327" t="s">
        <v>476</v>
      </c>
      <c r="C44" s="118"/>
      <c r="D44" s="622" t="s">
        <v>1027</v>
      </c>
      <c r="E44" s="54">
        <v>2</v>
      </c>
      <c r="G44" s="431" t="s">
        <v>1027</v>
      </c>
      <c r="H44" s="278">
        <f t="shared" si="14"/>
        <v>0.41666666666666669</v>
      </c>
      <c r="I44" s="279">
        <v>0.4375</v>
      </c>
      <c r="J44" s="372"/>
      <c r="K44" s="369">
        <v>10</v>
      </c>
      <c r="L44" s="370"/>
      <c r="M44" s="369"/>
      <c r="N44" s="772"/>
      <c r="O44" s="772"/>
      <c r="P44" s="369"/>
      <c r="Q44" s="374"/>
      <c r="R44" s="372">
        <f>S44-$V$28</f>
        <v>0.5625</v>
      </c>
      <c r="S44" s="372">
        <v>0.58333333333333337</v>
      </c>
    </row>
    <row r="45" spans="1:32" ht="26.25" hidden="1" customHeight="1" thickBot="1" x14ac:dyDescent="0.25">
      <c r="A45" s="352">
        <v>5</v>
      </c>
      <c r="B45" s="353" t="s">
        <v>476</v>
      </c>
      <c r="C45" s="167"/>
      <c r="D45" s="726" t="s">
        <v>756</v>
      </c>
      <c r="E45" s="727"/>
      <c r="F45" s="354"/>
      <c r="G45" s="354"/>
      <c r="H45" s="356">
        <f t="shared" ref="H45:H46" si="15">I45-$V$28</f>
        <v>0.5</v>
      </c>
      <c r="I45" s="357">
        <v>0.52083333333333337</v>
      </c>
      <c r="J45" s="262"/>
      <c r="K45" s="41">
        <v>11</v>
      </c>
      <c r="L45" s="334"/>
      <c r="M45" s="41"/>
      <c r="N45" s="773"/>
      <c r="O45" s="773"/>
      <c r="P45" s="41"/>
      <c r="Q45" s="140"/>
      <c r="R45" s="262">
        <f>S45-$V$28</f>
        <v>0.60416666666666663</v>
      </c>
      <c r="S45" s="262">
        <v>0.625</v>
      </c>
    </row>
    <row r="46" spans="1:32" ht="26.25" hidden="1" customHeight="1" thickBot="1" x14ac:dyDescent="0.25">
      <c r="A46" s="352">
        <v>6</v>
      </c>
      <c r="B46" s="353"/>
      <c r="C46" s="167"/>
      <c r="D46" s="726"/>
      <c r="E46" s="727"/>
      <c r="F46" s="354"/>
      <c r="G46" s="358"/>
      <c r="H46" s="375">
        <f t="shared" si="15"/>
        <v>0.41666666666666669</v>
      </c>
      <c r="I46" s="376">
        <v>0.4375</v>
      </c>
      <c r="J46" s="262"/>
      <c r="K46" s="41"/>
      <c r="L46" s="334"/>
      <c r="M46" s="41"/>
      <c r="N46" s="715"/>
      <c r="O46" s="715"/>
      <c r="P46" s="41"/>
      <c r="Q46" s="140"/>
      <c r="R46" s="262"/>
      <c r="S46" s="262"/>
      <c r="X46" s="41"/>
      <c r="Y46" s="359"/>
      <c r="Z46" s="41"/>
      <c r="AA46" s="334"/>
      <c r="AB46" s="41"/>
      <c r="AC46" s="41"/>
      <c r="AD46" s="41"/>
      <c r="AE46" s="262"/>
      <c r="AF46" s="262"/>
    </row>
    <row r="47" spans="1:32" ht="26.25" customHeight="1" x14ac:dyDescent="0.2">
      <c r="A47" s="39" t="s">
        <v>530</v>
      </c>
      <c r="C47" s="147" t="s">
        <v>544</v>
      </c>
      <c r="X47" s="41"/>
      <c r="Y47" s="359"/>
      <c r="Z47" s="41"/>
      <c r="AA47" s="334"/>
      <c r="AB47" s="41"/>
      <c r="AC47" s="41"/>
      <c r="AD47" s="41"/>
      <c r="AE47" s="262"/>
      <c r="AF47" s="262"/>
    </row>
    <row r="48" spans="1:32" ht="26.25" customHeight="1" x14ac:dyDescent="0.2">
      <c r="X48" s="41"/>
      <c r="Y48" s="359"/>
      <c r="Z48" s="41"/>
      <c r="AA48" s="334"/>
      <c r="AB48" s="41"/>
      <c r="AC48" s="41"/>
      <c r="AD48" s="140"/>
      <c r="AE48" s="262"/>
      <c r="AF48" s="262"/>
    </row>
    <row r="49" spans="1:32" ht="13.8" thickBot="1" x14ac:dyDescent="0.25">
      <c r="D49" s="620" t="s">
        <v>1017</v>
      </c>
      <c r="E49" s="54">
        <v>10</v>
      </c>
      <c r="X49" s="41"/>
      <c r="Y49" s="359"/>
      <c r="Z49" s="41"/>
      <c r="AA49" s="334"/>
      <c r="AB49" s="41"/>
      <c r="AC49" s="41"/>
      <c r="AD49" s="140"/>
      <c r="AE49" s="262"/>
      <c r="AF49" s="262"/>
    </row>
    <row r="50" spans="1:32" x14ac:dyDescent="0.2">
      <c r="D50" s="410" t="s">
        <v>2369</v>
      </c>
      <c r="E50" s="46">
        <v>3</v>
      </c>
      <c r="N50" s="109"/>
      <c r="X50" s="41"/>
      <c r="Y50" s="359"/>
      <c r="Z50" s="41"/>
      <c r="AA50" s="334"/>
      <c r="AB50" s="41"/>
      <c r="AC50" s="41"/>
      <c r="AD50" s="140"/>
      <c r="AE50" s="262"/>
      <c r="AF50" s="262"/>
    </row>
    <row r="51" spans="1:32" x14ac:dyDescent="0.2">
      <c r="X51" s="41"/>
      <c r="Y51" s="359"/>
      <c r="Z51" s="41"/>
      <c r="AA51" s="334"/>
      <c r="AB51" s="41"/>
      <c r="AC51" s="41"/>
      <c r="AD51" s="140"/>
      <c r="AE51" s="262"/>
      <c r="AF51" s="262"/>
    </row>
    <row r="52" spans="1:32" x14ac:dyDescent="0.2">
      <c r="X52" s="41"/>
      <c r="Y52" s="359"/>
      <c r="Z52" s="41"/>
      <c r="AA52" s="334"/>
      <c r="AB52" s="41"/>
      <c r="AC52" s="41"/>
      <c r="AD52" s="41"/>
      <c r="AE52" s="262"/>
      <c r="AF52" s="262"/>
    </row>
    <row r="53" spans="1:32" x14ac:dyDescent="0.2">
      <c r="X53" s="41"/>
      <c r="Y53" s="359"/>
      <c r="Z53" s="41"/>
      <c r="AA53" s="41"/>
      <c r="AB53" s="41"/>
      <c r="AC53" s="41"/>
      <c r="AD53" s="41"/>
      <c r="AE53" s="262"/>
      <c r="AF53" s="262"/>
    </row>
    <row r="54" spans="1:32" x14ac:dyDescent="0.2">
      <c r="X54" s="41"/>
      <c r="Y54" s="359"/>
      <c r="Z54" s="41"/>
      <c r="AA54" s="334"/>
      <c r="AB54" s="41"/>
      <c r="AC54" s="41"/>
      <c r="AD54" s="41"/>
      <c r="AE54" s="262"/>
      <c r="AF54" s="262"/>
    </row>
    <row r="59" spans="1:32" ht="13.8" thickBot="1" x14ac:dyDescent="0.25"/>
    <row r="60" spans="1:32" x14ac:dyDescent="0.2">
      <c r="A60" s="39">
        <v>1</v>
      </c>
      <c r="D60" s="410" t="s">
        <v>1983</v>
      </c>
      <c r="E60" s="290">
        <v>2</v>
      </c>
    </row>
    <row r="61" spans="1:32" x14ac:dyDescent="0.2">
      <c r="A61" s="39">
        <v>2</v>
      </c>
      <c r="D61" s="412" t="s">
        <v>1959</v>
      </c>
      <c r="E61" s="61">
        <v>4</v>
      </c>
    </row>
    <row r="62" spans="1:32" x14ac:dyDescent="0.2">
      <c r="A62" s="39">
        <v>3</v>
      </c>
      <c r="D62" s="412" t="s">
        <v>2380</v>
      </c>
      <c r="E62" s="61">
        <v>1</v>
      </c>
    </row>
    <row r="63" spans="1:32" ht="13.8" thickBot="1" x14ac:dyDescent="0.25">
      <c r="A63" s="39">
        <v>4</v>
      </c>
      <c r="D63" s="620" t="s">
        <v>1017</v>
      </c>
      <c r="E63" s="54">
        <v>10</v>
      </c>
    </row>
    <row r="64" spans="1:32" x14ac:dyDescent="0.2">
      <c r="A64" s="39">
        <v>5</v>
      </c>
      <c r="D64" s="410" t="s">
        <v>2369</v>
      </c>
      <c r="E64" s="46">
        <v>3</v>
      </c>
    </row>
    <row r="65" spans="1:5" x14ac:dyDescent="0.2">
      <c r="A65" s="39">
        <v>6</v>
      </c>
      <c r="D65" s="412" t="s">
        <v>1714</v>
      </c>
      <c r="E65" s="49">
        <v>6</v>
      </c>
    </row>
    <row r="66" spans="1:5" x14ac:dyDescent="0.2">
      <c r="A66" s="39">
        <v>7</v>
      </c>
      <c r="D66" s="412" t="s">
        <v>917</v>
      </c>
      <c r="E66" s="49">
        <v>8</v>
      </c>
    </row>
    <row r="67" spans="1:5" ht="13.8" thickBot="1" x14ac:dyDescent="0.25">
      <c r="A67" s="39">
        <v>8</v>
      </c>
      <c r="D67" s="620" t="s">
        <v>838</v>
      </c>
      <c r="E67" s="54">
        <v>10</v>
      </c>
    </row>
  </sheetData>
  <sortState xmlns:xlrd2="http://schemas.microsoft.com/office/spreadsheetml/2017/richdata2" ref="A60:E67">
    <sortCondition ref="A60:A67"/>
  </sortState>
  <mergeCells count="59">
    <mergeCell ref="A1:S1"/>
    <mergeCell ref="E3:H3"/>
    <mergeCell ref="F4:G4"/>
    <mergeCell ref="P4:Q4"/>
    <mergeCell ref="F5:G5"/>
    <mergeCell ref="P5:Q5"/>
    <mergeCell ref="F6:G6"/>
    <mergeCell ref="P6:Q6"/>
    <mergeCell ref="F7:G7"/>
    <mergeCell ref="P7:Q7"/>
    <mergeCell ref="F8:G8"/>
    <mergeCell ref="P8:Q8"/>
    <mergeCell ref="F9:G9"/>
    <mergeCell ref="P9:Q9"/>
    <mergeCell ref="F10:G10"/>
    <mergeCell ref="P10:Q10"/>
    <mergeCell ref="F11:G11"/>
    <mergeCell ref="P11:Q11"/>
    <mergeCell ref="F12:G12"/>
    <mergeCell ref="P12:Q12"/>
    <mergeCell ref="F13:G13"/>
    <mergeCell ref="P13:Q13"/>
    <mergeCell ref="F14:G14"/>
    <mergeCell ref="P14:Q14"/>
    <mergeCell ref="F15:G15"/>
    <mergeCell ref="P15:Q15"/>
    <mergeCell ref="F16:G16"/>
    <mergeCell ref="P16:Q16"/>
    <mergeCell ref="F17:G17"/>
    <mergeCell ref="P17:Q17"/>
    <mergeCell ref="F18:G18"/>
    <mergeCell ref="P18:Q18"/>
    <mergeCell ref="F19:G19"/>
    <mergeCell ref="P19:Q19"/>
    <mergeCell ref="F20:G20"/>
    <mergeCell ref="P20:Q20"/>
    <mergeCell ref="F21:G21"/>
    <mergeCell ref="P21:Q21"/>
    <mergeCell ref="F22:G22"/>
    <mergeCell ref="P22:Q22"/>
    <mergeCell ref="F23:G23"/>
    <mergeCell ref="P23:Q23"/>
    <mergeCell ref="F24:G24"/>
    <mergeCell ref="P24:Q24"/>
    <mergeCell ref="F25:G25"/>
    <mergeCell ref="P25:Q25"/>
    <mergeCell ref="F26:G26"/>
    <mergeCell ref="P26:Q26"/>
    <mergeCell ref="D33:E33"/>
    <mergeCell ref="N33:O33"/>
    <mergeCell ref="D34:E34"/>
    <mergeCell ref="N34:O34"/>
    <mergeCell ref="D35:E35"/>
    <mergeCell ref="N35:O35"/>
    <mergeCell ref="N44:O44"/>
    <mergeCell ref="D45:E45"/>
    <mergeCell ref="N45:O45"/>
    <mergeCell ref="D46:E46"/>
    <mergeCell ref="N46:O46"/>
  </mergeCells>
  <phoneticPr fontId="3"/>
  <printOptions horizontalCentered="1"/>
  <pageMargins left="0.59055118110236227" right="0.59055118110236227" top="0.55118110236220474" bottom="0.55118110236220474" header="0.31496062992125984" footer="0.31496062992125984"/>
  <pageSetup paperSize="9" scale="9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D4AC-7AAC-4CCB-89D8-529F6A6D1303}">
  <dimension ref="A1:I33"/>
  <sheetViews>
    <sheetView workbookViewId="0">
      <selection activeCell="J42" sqref="J42"/>
    </sheetView>
  </sheetViews>
  <sheetFormatPr defaultRowHeight="13.2" x14ac:dyDescent="0.2"/>
  <cols>
    <col min="2" max="3" width="3.5546875" customWidth="1"/>
    <col min="4" max="4" width="24.109375" customWidth="1"/>
  </cols>
  <sheetData>
    <row r="1" spans="1:9" x14ac:dyDescent="0.2">
      <c r="A1">
        <v>1</v>
      </c>
      <c r="D1" t="s">
        <v>1047</v>
      </c>
      <c r="F1">
        <v>2</v>
      </c>
      <c r="H1">
        <v>-2.0833333333333332E-2</v>
      </c>
      <c r="I1" s="440">
        <v>0.35416666666666669</v>
      </c>
    </row>
    <row r="2" spans="1:9" x14ac:dyDescent="0.2">
      <c r="A2">
        <v>2</v>
      </c>
      <c r="D2" t="s">
        <v>949</v>
      </c>
      <c r="F2">
        <v>3</v>
      </c>
      <c r="H2">
        <v>-2.0833333333333332E-2</v>
      </c>
      <c r="I2" s="440">
        <v>0.35416666666666669</v>
      </c>
    </row>
    <row r="3" spans="1:9" x14ac:dyDescent="0.2">
      <c r="A3">
        <v>3</v>
      </c>
      <c r="D3" t="s">
        <v>944</v>
      </c>
      <c r="F3">
        <v>11</v>
      </c>
      <c r="H3">
        <v>-2.0833333333333332E-2</v>
      </c>
      <c r="I3" s="440">
        <v>0.35416666666666669</v>
      </c>
    </row>
    <row r="4" spans="1:9" x14ac:dyDescent="0.2">
      <c r="A4">
        <v>4</v>
      </c>
      <c r="D4" t="s">
        <v>1050</v>
      </c>
      <c r="F4">
        <v>3</v>
      </c>
      <c r="H4">
        <v>-2.0833333333333332E-2</v>
      </c>
      <c r="I4" s="440">
        <v>0.35416666666666669</v>
      </c>
    </row>
    <row r="5" spans="1:9" x14ac:dyDescent="0.2">
      <c r="A5">
        <v>5</v>
      </c>
      <c r="D5" t="s">
        <v>1017</v>
      </c>
      <c r="F5">
        <v>25</v>
      </c>
      <c r="H5">
        <v>-2.0833333333333332E-2</v>
      </c>
      <c r="I5" s="440">
        <v>0.35416666666666669</v>
      </c>
    </row>
    <row r="6" spans="1:9" x14ac:dyDescent="0.2">
      <c r="A6">
        <v>6</v>
      </c>
      <c r="D6" t="s">
        <v>1018</v>
      </c>
      <c r="F6">
        <v>1</v>
      </c>
      <c r="H6">
        <v>-2.0833333333333332E-2</v>
      </c>
      <c r="I6" s="440">
        <v>0.41666666666666669</v>
      </c>
    </row>
    <row r="7" spans="1:9" x14ac:dyDescent="0.2">
      <c r="A7">
        <v>7</v>
      </c>
      <c r="D7" t="s">
        <v>920</v>
      </c>
      <c r="F7">
        <v>5</v>
      </c>
      <c r="H7">
        <v>-2.0833333333333332E-2</v>
      </c>
      <c r="I7" s="440">
        <v>0.41666666666666669</v>
      </c>
    </row>
    <row r="8" spans="1:9" x14ac:dyDescent="0.2">
      <c r="A8">
        <v>8</v>
      </c>
      <c r="D8" t="s">
        <v>981</v>
      </c>
      <c r="F8">
        <v>1</v>
      </c>
      <c r="H8">
        <v>-2.0833333333333332E-2</v>
      </c>
      <c r="I8" s="440">
        <v>0.41666666666666669</v>
      </c>
    </row>
    <row r="9" spans="1:9" x14ac:dyDescent="0.2">
      <c r="A9">
        <v>9</v>
      </c>
      <c r="D9" t="s">
        <v>839</v>
      </c>
      <c r="F9">
        <v>3</v>
      </c>
      <c r="H9">
        <v>-2.0833333333333332E-2</v>
      </c>
      <c r="I9" s="440">
        <v>0.41666666666666669</v>
      </c>
    </row>
    <row r="10" spans="1:9" x14ac:dyDescent="0.2">
      <c r="A10">
        <v>10</v>
      </c>
      <c r="D10" t="s">
        <v>922</v>
      </c>
      <c r="F10">
        <v>85</v>
      </c>
      <c r="H10">
        <v>-2.0833333333333332E-2</v>
      </c>
      <c r="I10" s="440">
        <v>0.4375</v>
      </c>
    </row>
    <row r="11" spans="1:9" x14ac:dyDescent="0.2">
      <c r="A11">
        <v>11</v>
      </c>
      <c r="D11" t="s">
        <v>840</v>
      </c>
      <c r="F11">
        <v>5</v>
      </c>
      <c r="H11">
        <v>-2.0833333333333332E-2</v>
      </c>
      <c r="I11" s="440">
        <v>0.4375</v>
      </c>
    </row>
    <row r="12" spans="1:9" x14ac:dyDescent="0.2">
      <c r="A12">
        <v>12</v>
      </c>
      <c r="D12" t="s">
        <v>1038</v>
      </c>
      <c r="F12">
        <v>4</v>
      </c>
      <c r="H12">
        <v>-2.0833333333333332E-2</v>
      </c>
      <c r="I12" s="440">
        <v>0.45833333333333331</v>
      </c>
    </row>
    <row r="13" spans="1:9" x14ac:dyDescent="0.2">
      <c r="A13">
        <v>13</v>
      </c>
      <c r="D13" t="s">
        <v>1039</v>
      </c>
      <c r="F13">
        <v>2</v>
      </c>
      <c r="H13">
        <v>-2.0833333333333332E-2</v>
      </c>
      <c r="I13" s="440">
        <v>0.45833333333333331</v>
      </c>
    </row>
    <row r="14" spans="1:9" x14ac:dyDescent="0.2">
      <c r="A14">
        <v>14</v>
      </c>
      <c r="D14" t="s">
        <v>936</v>
      </c>
      <c r="F14">
        <v>3</v>
      </c>
      <c r="H14">
        <v>-2.0833333333333332E-2</v>
      </c>
      <c r="I14" s="440">
        <v>0.45833333333333331</v>
      </c>
    </row>
    <row r="15" spans="1:9" x14ac:dyDescent="0.2">
      <c r="A15">
        <v>15</v>
      </c>
      <c r="D15" t="s">
        <v>917</v>
      </c>
      <c r="F15">
        <v>21</v>
      </c>
      <c r="H15">
        <v>-2.0833333333333332E-2</v>
      </c>
      <c r="I15" s="440">
        <v>0.54166666666666663</v>
      </c>
    </row>
    <row r="16" spans="1:9" x14ac:dyDescent="0.2">
      <c r="A16">
        <v>16</v>
      </c>
      <c r="D16" t="s">
        <v>838</v>
      </c>
      <c r="F16">
        <v>4</v>
      </c>
      <c r="H16">
        <v>-2.0833333333333332E-2</v>
      </c>
      <c r="I16" s="440">
        <v>0.54166666666666663</v>
      </c>
    </row>
    <row r="17" spans="1:9" x14ac:dyDescent="0.2">
      <c r="A17">
        <v>17</v>
      </c>
      <c r="D17" t="s">
        <v>1020</v>
      </c>
      <c r="F17">
        <v>61</v>
      </c>
      <c r="H17">
        <v>-2.0833333333333332E-2</v>
      </c>
      <c r="I17" s="440">
        <v>0.58333333333333337</v>
      </c>
    </row>
    <row r="18" spans="1:9" x14ac:dyDescent="0.2">
      <c r="A18">
        <v>18</v>
      </c>
      <c r="D18" t="s">
        <v>982</v>
      </c>
      <c r="F18">
        <v>2</v>
      </c>
      <c r="H18">
        <v>-2.0833333333333332E-2</v>
      </c>
      <c r="I18" s="440">
        <v>0.58333333333333337</v>
      </c>
    </row>
    <row r="20" spans="1:9" ht="13.8" thickBot="1" x14ac:dyDescent="0.25"/>
    <row r="21" spans="1:9" x14ac:dyDescent="0.2">
      <c r="A21" s="337">
        <v>1</v>
      </c>
      <c r="B21" s="258"/>
      <c r="C21" s="46"/>
      <c r="D21" s="410" t="s">
        <v>926</v>
      </c>
      <c r="E21" s="411"/>
      <c r="F21" s="296">
        <v>33</v>
      </c>
      <c r="G21" s="296"/>
      <c r="H21" s="260">
        <v>-2.0833333333333332E-2</v>
      </c>
      <c r="I21" s="299">
        <v>0.35416666666666669</v>
      </c>
    </row>
    <row r="22" spans="1:9" x14ac:dyDescent="0.2">
      <c r="A22" s="295">
        <v>2</v>
      </c>
      <c r="B22" s="300"/>
      <c r="C22" s="61"/>
      <c r="D22" s="412" t="s">
        <v>1052</v>
      </c>
      <c r="E22" s="413"/>
      <c r="F22" s="306">
        <v>2</v>
      </c>
      <c r="G22" s="306"/>
      <c r="H22" s="340">
        <v>-2.0833333333333332E-2</v>
      </c>
      <c r="I22" s="304">
        <v>0.39583333333333331</v>
      </c>
    </row>
    <row r="23" spans="1:9" x14ac:dyDescent="0.2">
      <c r="A23" s="341">
        <v>3</v>
      </c>
      <c r="B23" s="300"/>
      <c r="C23" s="61"/>
      <c r="D23" s="412" t="s">
        <v>1051</v>
      </c>
      <c r="E23" s="413"/>
      <c r="F23" s="306">
        <v>3</v>
      </c>
      <c r="G23" s="301"/>
      <c r="H23" s="270">
        <v>-2.0833333333333332E-2</v>
      </c>
      <c r="I23" s="308">
        <v>0.39583333333333331</v>
      </c>
    </row>
    <row r="24" spans="1:9" x14ac:dyDescent="0.2">
      <c r="A24" s="349">
        <v>4</v>
      </c>
      <c r="B24" s="350"/>
      <c r="C24" s="66"/>
      <c r="D24" s="412" t="s">
        <v>950</v>
      </c>
      <c r="E24" s="413"/>
      <c r="F24" s="49">
        <v>3</v>
      </c>
      <c r="G24" s="306"/>
      <c r="H24" s="339">
        <v>-2.0833333333333332E-2</v>
      </c>
      <c r="I24" s="316">
        <v>0.39583333333333331</v>
      </c>
    </row>
    <row r="25" spans="1:9" x14ac:dyDescent="0.2">
      <c r="A25" s="349">
        <v>5</v>
      </c>
      <c r="B25" s="350"/>
      <c r="C25" s="66"/>
      <c r="D25" s="412" t="s">
        <v>945</v>
      </c>
      <c r="E25" s="413"/>
      <c r="F25" s="49">
        <v>11</v>
      </c>
      <c r="G25" s="306"/>
      <c r="H25" s="339">
        <v>-2.0833333333333332E-2</v>
      </c>
      <c r="I25" s="316">
        <v>0.39583333333333331</v>
      </c>
    </row>
    <row r="26" spans="1:9" x14ac:dyDescent="0.2">
      <c r="A26" s="341">
        <v>6</v>
      </c>
      <c r="B26" s="351"/>
      <c r="C26" s="69"/>
      <c r="D26" s="412" t="s">
        <v>841</v>
      </c>
      <c r="E26" s="413"/>
      <c r="F26" s="306">
        <v>1</v>
      </c>
      <c r="G26" s="306"/>
      <c r="H26" s="270">
        <v>-2.0833333333333332E-2</v>
      </c>
      <c r="I26" s="308">
        <v>0.4375</v>
      </c>
    </row>
    <row r="27" spans="1:9" ht="13.8" thickBot="1" x14ac:dyDescent="0.25">
      <c r="A27" s="352">
        <v>7</v>
      </c>
      <c r="B27" s="318"/>
      <c r="C27" s="170"/>
      <c r="D27" s="421" t="s">
        <v>844</v>
      </c>
      <c r="E27" s="422"/>
      <c r="F27" s="319">
        <v>5</v>
      </c>
      <c r="G27" s="358"/>
      <c r="H27" s="356">
        <v>-2.0833333333333332E-2</v>
      </c>
      <c r="I27" s="357">
        <v>0.4375</v>
      </c>
    </row>
    <row r="28" spans="1:9" x14ac:dyDescent="0.2">
      <c r="A28" s="295">
        <v>7</v>
      </c>
      <c r="B28" s="263"/>
      <c r="C28" s="49"/>
      <c r="D28" s="410" t="s">
        <v>984</v>
      </c>
      <c r="E28" s="411"/>
      <c r="F28" s="306">
        <v>3</v>
      </c>
      <c r="G28" s="338"/>
      <c r="H28" s="339">
        <v>-2.0833333333333332E-2</v>
      </c>
      <c r="I28" s="316">
        <v>0.4375</v>
      </c>
    </row>
    <row r="29" spans="1:9" x14ac:dyDescent="0.2">
      <c r="A29" s="341">
        <v>8</v>
      </c>
      <c r="B29" s="263"/>
      <c r="C29" s="49"/>
      <c r="D29" s="412" t="s">
        <v>1027</v>
      </c>
      <c r="E29" s="413"/>
      <c r="F29" s="306">
        <v>14</v>
      </c>
      <c r="G29" s="342"/>
      <c r="H29" s="339">
        <v>-2.0833333333333332E-2</v>
      </c>
      <c r="I29" s="316">
        <v>0.47916666666666669</v>
      </c>
    </row>
    <row r="30" spans="1:9" x14ac:dyDescent="0.2">
      <c r="A30" s="309">
        <v>9</v>
      </c>
      <c r="B30" s="343"/>
      <c r="C30" s="344"/>
      <c r="D30" s="425" t="s">
        <v>931</v>
      </c>
      <c r="E30" s="426"/>
      <c r="F30" s="345">
        <v>31</v>
      </c>
      <c r="G30" s="346"/>
      <c r="H30" s="347">
        <v>-2.0833333333333332E-2</v>
      </c>
      <c r="I30" s="348">
        <v>0.54166666666666663</v>
      </c>
    </row>
    <row r="31" spans="1:9" x14ac:dyDescent="0.2">
      <c r="A31" s="295">
        <v>10</v>
      </c>
      <c r="B31" s="300"/>
      <c r="C31" s="61"/>
      <c r="D31" s="427" t="s">
        <v>842</v>
      </c>
      <c r="E31" s="428"/>
      <c r="F31" s="301">
        <v>5</v>
      </c>
      <c r="G31" s="338"/>
      <c r="H31" s="340">
        <v>-2.0833333333333332E-2</v>
      </c>
      <c r="I31" s="304">
        <v>0.60416666666666663</v>
      </c>
    </row>
    <row r="32" spans="1:9" x14ac:dyDescent="0.2">
      <c r="A32" s="295">
        <v>10</v>
      </c>
      <c r="B32" s="300"/>
      <c r="C32" s="61"/>
      <c r="D32" s="427" t="s">
        <v>983</v>
      </c>
      <c r="E32" s="428"/>
      <c r="F32" s="301">
        <v>3</v>
      </c>
      <c r="G32" s="338"/>
      <c r="H32" s="340">
        <v>-2.0833333333333332E-2</v>
      </c>
      <c r="I32" s="304">
        <v>0.60416666666666663</v>
      </c>
    </row>
    <row r="33" spans="1:9" ht="13.8" thickBot="1" x14ac:dyDescent="0.25">
      <c r="A33" s="352">
        <v>11</v>
      </c>
      <c r="B33" s="353"/>
      <c r="C33" s="167"/>
      <c r="D33" s="423" t="s">
        <v>1023</v>
      </c>
      <c r="E33" s="424"/>
      <c r="F33" s="354">
        <v>27</v>
      </c>
      <c r="G33" s="355"/>
      <c r="H33" s="356">
        <v>-2.0833333333333332E-2</v>
      </c>
      <c r="I33" s="357">
        <v>0.64583333333333337</v>
      </c>
    </row>
  </sheetData>
  <sortState xmlns:xlrd2="http://schemas.microsoft.com/office/spreadsheetml/2017/richdata2" ref="A1:I18">
    <sortCondition ref="A1:A18"/>
  </sortState>
  <phoneticPr fontId="3"/>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7">
    <pageSetUpPr fitToPage="1"/>
  </sheetPr>
  <dimension ref="A1:V53"/>
  <sheetViews>
    <sheetView topLeftCell="A31" workbookViewId="0">
      <selection activeCell="N46" sqref="N46"/>
    </sheetView>
  </sheetViews>
  <sheetFormatPr defaultColWidth="8" defaultRowHeight="13.2" x14ac:dyDescent="0.2"/>
  <cols>
    <col min="1" max="1" width="3.21875" style="39" bestFit="1" customWidth="1"/>
    <col min="2" max="2" width="3.77734375" style="39" customWidth="1"/>
    <col min="3" max="3" width="6.21875" style="41" customWidth="1"/>
    <col min="4" max="4" width="3.77734375" style="41" customWidth="1"/>
    <col min="5" max="5" width="15.6640625" style="41" customWidth="1"/>
    <col min="6" max="6" width="3.77734375" style="41" customWidth="1"/>
    <col min="7" max="7" width="9.33203125" style="41" customWidth="1"/>
    <col min="8" max="8" width="3.109375" style="41" customWidth="1"/>
    <col min="9" max="9" width="3.77734375" style="39" customWidth="1"/>
    <col min="10" max="10" width="6.21875" style="39" customWidth="1"/>
    <col min="11" max="11" width="3.77734375" style="39" customWidth="1"/>
    <col min="12" max="12" width="15.6640625" style="39" customWidth="1"/>
    <col min="13" max="13" width="3.77734375" style="39" customWidth="1"/>
    <col min="14" max="14" width="9.33203125" style="41" customWidth="1"/>
    <col min="15" max="17" width="8" style="39"/>
    <col min="18" max="18" width="10" style="39" customWidth="1"/>
    <col min="19" max="16384" width="8" style="39"/>
  </cols>
  <sheetData>
    <row r="1" spans="1:21" ht="26.25" customHeight="1" x14ac:dyDescent="0.2">
      <c r="A1" s="138"/>
      <c r="B1" s="716" t="s">
        <v>757</v>
      </c>
      <c r="C1" s="716"/>
      <c r="D1" s="716"/>
      <c r="E1" s="716"/>
      <c r="F1" s="716"/>
      <c r="G1" s="716"/>
      <c r="H1" s="716"/>
      <c r="I1" s="716"/>
      <c r="J1" s="716"/>
      <c r="K1" s="716"/>
      <c r="L1" s="716"/>
      <c r="M1" s="716"/>
      <c r="N1" s="716"/>
    </row>
    <row r="2" spans="1:21" ht="6.75" customHeight="1" x14ac:dyDescent="0.2">
      <c r="A2" s="38"/>
      <c r="B2" s="38"/>
      <c r="C2" s="38"/>
      <c r="D2" s="38"/>
      <c r="E2" s="38"/>
      <c r="F2" s="38"/>
      <c r="G2" s="38"/>
      <c r="H2" s="38"/>
      <c r="I2" s="38"/>
      <c r="J2" s="38"/>
      <c r="K2" s="38"/>
      <c r="L2" s="38"/>
      <c r="M2" s="38"/>
      <c r="N2" s="38"/>
    </row>
    <row r="3" spans="1:21" ht="13.8" thickBot="1" x14ac:dyDescent="0.25">
      <c r="B3" s="40" t="s">
        <v>758</v>
      </c>
      <c r="F3" s="147"/>
    </row>
    <row r="4" spans="1:21" ht="18" customHeight="1" thickBot="1" x14ac:dyDescent="0.25">
      <c r="B4" s="148" t="s">
        <v>456</v>
      </c>
      <c r="C4" s="149" t="s">
        <v>457</v>
      </c>
      <c r="D4" s="149" t="s">
        <v>458</v>
      </c>
      <c r="E4" s="149" t="s">
        <v>459</v>
      </c>
      <c r="F4" s="149" t="s">
        <v>759</v>
      </c>
      <c r="G4" s="150" t="s">
        <v>463</v>
      </c>
      <c r="I4" s="151" t="s">
        <v>456</v>
      </c>
      <c r="J4" s="152" t="s">
        <v>457</v>
      </c>
      <c r="K4" s="152" t="s">
        <v>458</v>
      </c>
      <c r="L4" s="152" t="s">
        <v>459</v>
      </c>
      <c r="M4" s="152" t="s">
        <v>759</v>
      </c>
      <c r="N4" s="153" t="s">
        <v>463</v>
      </c>
    </row>
    <row r="5" spans="1:21" ht="18" customHeight="1" x14ac:dyDescent="0.2">
      <c r="B5" s="154">
        <v>1</v>
      </c>
      <c r="C5" s="46" t="s">
        <v>760</v>
      </c>
      <c r="D5" s="46" t="s">
        <v>761</v>
      </c>
      <c r="E5" s="59" t="s">
        <v>762</v>
      </c>
      <c r="F5" s="46">
        <v>2</v>
      </c>
      <c r="G5" s="155">
        <f>Q5</f>
        <v>0.35416666666666669</v>
      </c>
      <c r="H5" s="137"/>
      <c r="I5" s="156">
        <v>17</v>
      </c>
      <c r="J5" s="157" t="s">
        <v>760</v>
      </c>
      <c r="K5" s="61" t="s">
        <v>763</v>
      </c>
      <c r="L5" s="62" t="s">
        <v>764</v>
      </c>
      <c r="M5" s="61">
        <v>2</v>
      </c>
      <c r="N5" s="158">
        <f>T5</f>
        <v>0.55208333333333326</v>
      </c>
      <c r="P5" s="135"/>
      <c r="Q5" s="109">
        <v>0.35416666666666669</v>
      </c>
      <c r="R5" s="136">
        <v>6.9444444444444441E-3</v>
      </c>
      <c r="T5" s="109">
        <f>Q26+R26</f>
        <v>0.55208333333333326</v>
      </c>
      <c r="U5" s="136">
        <v>3.472222222222222E-3</v>
      </c>
    </row>
    <row r="6" spans="1:21" ht="18" customHeight="1" x14ac:dyDescent="0.2">
      <c r="B6" s="159">
        <v>2</v>
      </c>
      <c r="C6" s="49" t="s">
        <v>760</v>
      </c>
      <c r="D6" s="49" t="s">
        <v>765</v>
      </c>
      <c r="E6" s="52" t="s">
        <v>762</v>
      </c>
      <c r="F6" s="49">
        <v>3</v>
      </c>
      <c r="G6" s="160">
        <f t="shared" ref="G6:G28" si="0">Q6</f>
        <v>0.3611111111111111</v>
      </c>
      <c r="H6" s="109"/>
      <c r="I6" s="156">
        <v>18</v>
      </c>
      <c r="J6" s="161" t="s">
        <v>766</v>
      </c>
      <c r="K6" s="61" t="s">
        <v>761</v>
      </c>
      <c r="L6" s="62" t="s">
        <v>767</v>
      </c>
      <c r="M6" s="61">
        <v>10</v>
      </c>
      <c r="N6" s="162">
        <f t="shared" ref="N6:N25" si="1">T6</f>
        <v>0.55555555555555547</v>
      </c>
      <c r="P6" s="135"/>
      <c r="Q6" s="109">
        <f t="shared" ref="Q6:Q21" si="2">Q5+R5</f>
        <v>0.3611111111111111</v>
      </c>
      <c r="R6" s="136">
        <v>1.0416666666666666E-2</v>
      </c>
      <c r="T6" s="109">
        <f t="shared" ref="T6:T16" si="3">T5+U5</f>
        <v>0.55555555555555547</v>
      </c>
      <c r="U6" s="136">
        <v>2.7777777777777776E-2</v>
      </c>
    </row>
    <row r="7" spans="1:21" ht="18" customHeight="1" x14ac:dyDescent="0.2">
      <c r="B7" s="156">
        <v>3</v>
      </c>
      <c r="C7" s="161" t="s">
        <v>766</v>
      </c>
      <c r="D7" s="49" t="s">
        <v>761</v>
      </c>
      <c r="E7" s="52" t="s">
        <v>768</v>
      </c>
      <c r="F7" s="49">
        <v>4</v>
      </c>
      <c r="G7" s="162">
        <f t="shared" si="0"/>
        <v>0.37152777777777779</v>
      </c>
      <c r="H7" s="109"/>
      <c r="I7" s="163">
        <v>19</v>
      </c>
      <c r="J7" s="161" t="s">
        <v>766</v>
      </c>
      <c r="K7" s="49" t="s">
        <v>765</v>
      </c>
      <c r="L7" s="52" t="s">
        <v>767</v>
      </c>
      <c r="M7" s="49">
        <v>8</v>
      </c>
      <c r="N7" s="162">
        <f t="shared" si="1"/>
        <v>0.58333333333333326</v>
      </c>
      <c r="P7" s="139"/>
      <c r="Q7" s="109">
        <f t="shared" si="2"/>
        <v>0.37152777777777779</v>
      </c>
      <c r="R7" s="136">
        <v>2.0833333333333332E-2</v>
      </c>
      <c r="T7" s="109">
        <f t="shared" si="3"/>
        <v>0.58333333333333326</v>
      </c>
      <c r="U7" s="136">
        <v>2.0833333333333332E-2</v>
      </c>
    </row>
    <row r="8" spans="1:21" ht="18" customHeight="1" x14ac:dyDescent="0.2">
      <c r="B8" s="159">
        <v>4</v>
      </c>
      <c r="C8" s="161" t="s">
        <v>766</v>
      </c>
      <c r="D8" s="49" t="s">
        <v>765</v>
      </c>
      <c r="E8" s="52" t="s">
        <v>768</v>
      </c>
      <c r="F8" s="49">
        <v>6</v>
      </c>
      <c r="G8" s="162">
        <f t="shared" si="0"/>
        <v>0.3923611111111111</v>
      </c>
      <c r="H8" s="109"/>
      <c r="I8" s="156">
        <v>20</v>
      </c>
      <c r="J8" s="49" t="s">
        <v>769</v>
      </c>
      <c r="K8" s="49" t="s">
        <v>761</v>
      </c>
      <c r="L8" s="52" t="s">
        <v>686</v>
      </c>
      <c r="M8" s="49">
        <v>11</v>
      </c>
      <c r="N8" s="162">
        <f t="shared" si="1"/>
        <v>0.60416666666666663</v>
      </c>
      <c r="P8" s="139"/>
      <c r="Q8" s="109">
        <f t="shared" si="2"/>
        <v>0.3923611111111111</v>
      </c>
      <c r="R8" s="136">
        <v>2.7777777777777776E-2</v>
      </c>
      <c r="T8" s="109">
        <f t="shared" si="3"/>
        <v>0.60416666666666663</v>
      </c>
      <c r="U8" s="136">
        <v>1.3888888888888888E-2</v>
      </c>
    </row>
    <row r="9" spans="1:21" ht="18" customHeight="1" x14ac:dyDescent="0.2">
      <c r="B9" s="156">
        <v>5</v>
      </c>
      <c r="C9" s="49" t="s">
        <v>760</v>
      </c>
      <c r="D9" s="49" t="s">
        <v>761</v>
      </c>
      <c r="E9" s="52" t="s">
        <v>770</v>
      </c>
      <c r="F9" s="49">
        <v>5</v>
      </c>
      <c r="G9" s="162">
        <f t="shared" si="0"/>
        <v>0.4201388888888889</v>
      </c>
      <c r="H9" s="137"/>
      <c r="I9" s="163">
        <v>21</v>
      </c>
      <c r="J9" s="49" t="s">
        <v>769</v>
      </c>
      <c r="K9" s="49" t="s">
        <v>765</v>
      </c>
      <c r="L9" s="52" t="s">
        <v>686</v>
      </c>
      <c r="M9" s="49">
        <v>12</v>
      </c>
      <c r="N9" s="162">
        <f t="shared" si="1"/>
        <v>0.61805555555555547</v>
      </c>
      <c r="P9" s="139"/>
      <c r="Q9" s="109">
        <f t="shared" si="2"/>
        <v>0.4201388888888889</v>
      </c>
      <c r="R9" s="136">
        <v>6.9444444444444441E-3</v>
      </c>
      <c r="T9" s="109">
        <f t="shared" si="3"/>
        <v>0.61805555555555547</v>
      </c>
      <c r="U9" s="136">
        <v>1.3888888888888888E-2</v>
      </c>
    </row>
    <row r="10" spans="1:21" ht="18" customHeight="1" x14ac:dyDescent="0.2">
      <c r="B10" s="159">
        <v>6</v>
      </c>
      <c r="C10" s="49" t="s">
        <v>760</v>
      </c>
      <c r="D10" s="49" t="s">
        <v>765</v>
      </c>
      <c r="E10" s="52" t="s">
        <v>770</v>
      </c>
      <c r="F10" s="49">
        <v>6</v>
      </c>
      <c r="G10" s="162">
        <f t="shared" si="0"/>
        <v>0.42708333333333331</v>
      </c>
      <c r="H10" s="109"/>
      <c r="I10" s="156">
        <v>22</v>
      </c>
      <c r="J10" s="49" t="s">
        <v>771</v>
      </c>
      <c r="K10" s="49" t="s">
        <v>772</v>
      </c>
      <c r="L10" s="52" t="s">
        <v>686</v>
      </c>
      <c r="M10" s="49">
        <v>3</v>
      </c>
      <c r="N10" s="162">
        <f t="shared" si="1"/>
        <v>0.63194444444444431</v>
      </c>
      <c r="P10" s="139"/>
      <c r="Q10" s="109">
        <f t="shared" si="2"/>
        <v>0.42708333333333331</v>
      </c>
      <c r="R10" s="136">
        <v>6.9444444444444441E-3</v>
      </c>
      <c r="T10" s="109">
        <f t="shared" si="3"/>
        <v>0.63194444444444431</v>
      </c>
      <c r="U10" s="136">
        <v>6.9444444444444441E-3</v>
      </c>
    </row>
    <row r="11" spans="1:21" ht="18" customHeight="1" x14ac:dyDescent="0.2">
      <c r="B11" s="156">
        <v>7</v>
      </c>
      <c r="C11" s="49" t="s">
        <v>760</v>
      </c>
      <c r="D11" s="49" t="s">
        <v>761</v>
      </c>
      <c r="E11" s="52" t="s">
        <v>773</v>
      </c>
      <c r="F11" s="49">
        <v>1</v>
      </c>
      <c r="G11" s="162">
        <f t="shared" si="0"/>
        <v>0.43402777777777773</v>
      </c>
      <c r="H11" s="109"/>
      <c r="I11" s="163">
        <v>23</v>
      </c>
      <c r="J11" s="49" t="s">
        <v>771</v>
      </c>
      <c r="K11" s="49" t="s">
        <v>774</v>
      </c>
      <c r="L11" s="52" t="s">
        <v>686</v>
      </c>
      <c r="M11" s="49">
        <v>8</v>
      </c>
      <c r="N11" s="162">
        <f t="shared" si="1"/>
        <v>0.63888888888888873</v>
      </c>
      <c r="P11" s="139"/>
      <c r="Q11" s="109">
        <f t="shared" si="2"/>
        <v>0.43402777777777773</v>
      </c>
      <c r="R11" s="136">
        <v>3.472222222222222E-3</v>
      </c>
      <c r="T11" s="109">
        <f t="shared" si="3"/>
        <v>0.63888888888888873</v>
      </c>
      <c r="U11" s="136">
        <v>1.0416666666666666E-2</v>
      </c>
    </row>
    <row r="12" spans="1:21" ht="18" customHeight="1" x14ac:dyDescent="0.2">
      <c r="B12" s="159">
        <v>8</v>
      </c>
      <c r="C12" s="49" t="s">
        <v>760</v>
      </c>
      <c r="D12" s="49" t="s">
        <v>765</v>
      </c>
      <c r="E12" s="52" t="s">
        <v>773</v>
      </c>
      <c r="F12" s="49">
        <v>1</v>
      </c>
      <c r="G12" s="160">
        <f t="shared" si="0"/>
        <v>0.43749999999999994</v>
      </c>
      <c r="H12" s="109"/>
      <c r="I12" s="156">
        <v>24</v>
      </c>
      <c r="J12" s="49" t="s">
        <v>769</v>
      </c>
      <c r="K12" s="49" t="s">
        <v>761</v>
      </c>
      <c r="L12" s="52" t="s">
        <v>685</v>
      </c>
      <c r="M12" s="49">
        <v>4</v>
      </c>
      <c r="N12" s="162">
        <f t="shared" si="1"/>
        <v>0.64930555555555536</v>
      </c>
      <c r="P12" s="139"/>
      <c r="Q12" s="109">
        <f t="shared" si="2"/>
        <v>0.43749999999999994</v>
      </c>
      <c r="R12" s="136">
        <v>3.472222222222222E-3</v>
      </c>
      <c r="T12" s="109">
        <f t="shared" si="3"/>
        <v>0.64930555555555536</v>
      </c>
      <c r="U12" s="136">
        <v>6.9444444444444441E-3</v>
      </c>
    </row>
    <row r="13" spans="1:21" ht="18" customHeight="1" x14ac:dyDescent="0.2">
      <c r="B13" s="156">
        <v>9</v>
      </c>
      <c r="C13" s="49" t="s">
        <v>760</v>
      </c>
      <c r="D13" s="49" t="s">
        <v>761</v>
      </c>
      <c r="E13" s="52" t="s">
        <v>775</v>
      </c>
      <c r="F13" s="49">
        <v>3</v>
      </c>
      <c r="G13" s="160">
        <f t="shared" si="0"/>
        <v>0.44097222222222215</v>
      </c>
      <c r="H13" s="109"/>
      <c r="I13" s="163">
        <v>25</v>
      </c>
      <c r="J13" s="49" t="s">
        <v>771</v>
      </c>
      <c r="K13" s="49" t="s">
        <v>772</v>
      </c>
      <c r="L13" s="52" t="s">
        <v>685</v>
      </c>
      <c r="M13" s="49">
        <v>1</v>
      </c>
      <c r="N13" s="162">
        <f t="shared" si="1"/>
        <v>0.65624999999999978</v>
      </c>
      <c r="P13" s="139"/>
      <c r="Q13" s="109">
        <f t="shared" si="2"/>
        <v>0.44097222222222215</v>
      </c>
      <c r="R13" s="136">
        <v>3.472222222222222E-3</v>
      </c>
      <c r="T13" s="109">
        <f t="shared" si="3"/>
        <v>0.65624999999999978</v>
      </c>
      <c r="U13" s="136">
        <v>3.472222222222222E-3</v>
      </c>
    </row>
    <row r="14" spans="1:21" ht="18" customHeight="1" x14ac:dyDescent="0.2">
      <c r="B14" s="159">
        <v>10</v>
      </c>
      <c r="C14" s="49" t="s">
        <v>760</v>
      </c>
      <c r="D14" s="49" t="s">
        <v>765</v>
      </c>
      <c r="E14" s="52" t="s">
        <v>775</v>
      </c>
      <c r="F14" s="49">
        <v>4</v>
      </c>
      <c r="G14" s="160">
        <f t="shared" si="0"/>
        <v>0.44444444444444436</v>
      </c>
      <c r="H14" s="109"/>
      <c r="I14" s="156">
        <v>26</v>
      </c>
      <c r="J14" s="49" t="s">
        <v>769</v>
      </c>
      <c r="K14" s="49" t="s">
        <v>765</v>
      </c>
      <c r="L14" s="52" t="s">
        <v>776</v>
      </c>
      <c r="M14" s="49">
        <v>2</v>
      </c>
      <c r="N14" s="162">
        <f t="shared" si="1"/>
        <v>0.65972222222222199</v>
      </c>
      <c r="P14" s="139"/>
      <c r="Q14" s="109">
        <f t="shared" si="2"/>
        <v>0.44444444444444436</v>
      </c>
      <c r="R14" s="136">
        <v>6.9444444444444441E-3</v>
      </c>
      <c r="T14" s="109">
        <f t="shared" si="3"/>
        <v>0.65972222222222199</v>
      </c>
      <c r="U14" s="136">
        <v>3.472222222222222E-3</v>
      </c>
    </row>
    <row r="15" spans="1:21" ht="18" customHeight="1" x14ac:dyDescent="0.2">
      <c r="B15" s="156">
        <v>11</v>
      </c>
      <c r="C15" s="49" t="s">
        <v>760</v>
      </c>
      <c r="D15" s="49" t="s">
        <v>761</v>
      </c>
      <c r="E15" s="52" t="s">
        <v>777</v>
      </c>
      <c r="F15" s="49">
        <v>9</v>
      </c>
      <c r="G15" s="160">
        <f t="shared" si="0"/>
        <v>0.45138888888888878</v>
      </c>
      <c r="H15" s="109"/>
      <c r="I15" s="163">
        <v>27</v>
      </c>
      <c r="J15" s="49" t="s">
        <v>778</v>
      </c>
      <c r="K15" s="49" t="s">
        <v>765</v>
      </c>
      <c r="L15" s="52" t="s">
        <v>637</v>
      </c>
      <c r="M15" s="49">
        <v>1</v>
      </c>
      <c r="N15" s="162">
        <f t="shared" si="1"/>
        <v>0.6631944444444442</v>
      </c>
      <c r="P15" s="139"/>
      <c r="Q15" s="109">
        <f t="shared" si="2"/>
        <v>0.45138888888888878</v>
      </c>
      <c r="R15" s="136">
        <v>1.0416666666666666E-2</v>
      </c>
      <c r="T15" s="109">
        <f t="shared" si="3"/>
        <v>0.6631944444444442</v>
      </c>
      <c r="U15" s="136">
        <v>3.472222222222222E-3</v>
      </c>
    </row>
    <row r="16" spans="1:21" ht="18" customHeight="1" x14ac:dyDescent="0.2">
      <c r="B16" s="159">
        <v>12</v>
      </c>
      <c r="C16" s="49" t="s">
        <v>760</v>
      </c>
      <c r="D16" s="49" t="s">
        <v>765</v>
      </c>
      <c r="E16" s="52" t="s">
        <v>777</v>
      </c>
      <c r="F16" s="49">
        <v>9</v>
      </c>
      <c r="G16" s="162">
        <f t="shared" si="0"/>
        <v>0.46180555555555547</v>
      </c>
      <c r="H16" s="109"/>
      <c r="I16" s="156">
        <v>28</v>
      </c>
      <c r="J16" s="161" t="s">
        <v>766</v>
      </c>
      <c r="K16" s="49" t="s">
        <v>765</v>
      </c>
      <c r="L16" s="52" t="s">
        <v>779</v>
      </c>
      <c r="M16" s="49">
        <v>2</v>
      </c>
      <c r="N16" s="162">
        <f t="shared" si="1"/>
        <v>0.66666666666666641</v>
      </c>
      <c r="P16" s="139"/>
      <c r="Q16" s="109">
        <f t="shared" si="2"/>
        <v>0.46180555555555547</v>
      </c>
      <c r="R16" s="136">
        <v>1.0416666666666666E-2</v>
      </c>
      <c r="T16" s="109">
        <f t="shared" si="3"/>
        <v>0.66666666666666641</v>
      </c>
      <c r="U16" s="136">
        <v>2.0833333333333332E-2</v>
      </c>
    </row>
    <row r="17" spans="2:21" ht="18" customHeight="1" x14ac:dyDescent="0.2">
      <c r="B17" s="156">
        <v>13</v>
      </c>
      <c r="C17" s="49" t="s">
        <v>769</v>
      </c>
      <c r="D17" s="49" t="s">
        <v>761</v>
      </c>
      <c r="E17" s="52" t="s">
        <v>780</v>
      </c>
      <c r="F17" s="49">
        <v>26</v>
      </c>
      <c r="G17" s="162">
        <f t="shared" si="0"/>
        <v>0.47222222222222215</v>
      </c>
      <c r="H17" s="109"/>
      <c r="I17" s="163">
        <v>29</v>
      </c>
      <c r="J17" s="49" t="s">
        <v>769</v>
      </c>
      <c r="K17" s="49" t="s">
        <v>761</v>
      </c>
      <c r="L17" s="52" t="s">
        <v>781</v>
      </c>
      <c r="M17" s="49">
        <v>5</v>
      </c>
      <c r="N17" s="162">
        <f t="shared" si="1"/>
        <v>0.68749999999999978</v>
      </c>
      <c r="P17" s="139"/>
      <c r="Q17" s="109">
        <f t="shared" si="2"/>
        <v>0.47222222222222215</v>
      </c>
      <c r="R17" s="136">
        <v>2.7777777777777776E-2</v>
      </c>
      <c r="T17" s="109">
        <f>T16+U16</f>
        <v>0.68749999999999978</v>
      </c>
      <c r="U17" s="136">
        <v>6.9444444444444441E-3</v>
      </c>
    </row>
    <row r="18" spans="2:21" ht="18" customHeight="1" x14ac:dyDescent="0.2">
      <c r="B18" s="159">
        <v>14</v>
      </c>
      <c r="C18" s="49" t="s">
        <v>769</v>
      </c>
      <c r="D18" s="49" t="s">
        <v>765</v>
      </c>
      <c r="E18" s="52" t="s">
        <v>780</v>
      </c>
      <c r="F18" s="49">
        <v>28</v>
      </c>
      <c r="G18" s="162">
        <f t="shared" si="0"/>
        <v>0.49999999999999994</v>
      </c>
      <c r="H18" s="109"/>
      <c r="I18" s="156">
        <v>30</v>
      </c>
      <c r="J18" s="49" t="s">
        <v>769</v>
      </c>
      <c r="K18" s="49" t="s">
        <v>765</v>
      </c>
      <c r="L18" s="52" t="s">
        <v>781</v>
      </c>
      <c r="M18" s="49">
        <v>4</v>
      </c>
      <c r="N18" s="162">
        <f t="shared" si="1"/>
        <v>0.6944444444444442</v>
      </c>
      <c r="P18" s="139"/>
      <c r="Q18" s="109">
        <f t="shared" si="2"/>
        <v>0.49999999999999994</v>
      </c>
      <c r="R18" s="136">
        <v>3.125E-2</v>
      </c>
      <c r="T18" s="109">
        <f>T17+U17</f>
        <v>0.6944444444444442</v>
      </c>
      <c r="U18" s="136">
        <v>6.9444444444444441E-3</v>
      </c>
    </row>
    <row r="19" spans="2:21" ht="18" customHeight="1" x14ac:dyDescent="0.2">
      <c r="B19" s="156">
        <v>15</v>
      </c>
      <c r="C19" s="164" t="s">
        <v>778</v>
      </c>
      <c r="D19" s="164" t="s">
        <v>761</v>
      </c>
      <c r="E19" s="165" t="s">
        <v>780</v>
      </c>
      <c r="F19" s="164">
        <v>7</v>
      </c>
      <c r="G19" s="162">
        <f t="shared" si="0"/>
        <v>0.53125</v>
      </c>
      <c r="H19" s="109"/>
      <c r="I19" s="163">
        <v>31</v>
      </c>
      <c r="J19" s="49" t="s">
        <v>778</v>
      </c>
      <c r="K19" s="49" t="s">
        <v>761</v>
      </c>
      <c r="L19" s="52" t="s">
        <v>781</v>
      </c>
      <c r="M19" s="49">
        <v>1</v>
      </c>
      <c r="N19" s="162">
        <f t="shared" si="1"/>
        <v>0.70138888888888862</v>
      </c>
      <c r="P19" s="139"/>
      <c r="Q19" s="109">
        <f t="shared" si="2"/>
        <v>0.53125</v>
      </c>
      <c r="R19" s="136">
        <v>6.9444444444444441E-3</v>
      </c>
      <c r="T19" s="109">
        <f>T18+U18</f>
        <v>0.70138888888888862</v>
      </c>
      <c r="U19" s="136">
        <v>3.472222222222222E-3</v>
      </c>
    </row>
    <row r="20" spans="2:21" ht="18" customHeight="1" thickBot="1" x14ac:dyDescent="0.25">
      <c r="B20" s="166">
        <v>16</v>
      </c>
      <c r="C20" s="167" t="s">
        <v>778</v>
      </c>
      <c r="D20" s="167" t="s">
        <v>765</v>
      </c>
      <c r="E20" s="168" t="s">
        <v>780</v>
      </c>
      <c r="F20" s="167">
        <v>12</v>
      </c>
      <c r="G20" s="169">
        <f t="shared" si="0"/>
        <v>0.53819444444444442</v>
      </c>
      <c r="H20" s="109"/>
      <c r="I20" s="166">
        <v>32</v>
      </c>
      <c r="J20" s="170" t="s">
        <v>778</v>
      </c>
      <c r="K20" s="170" t="s">
        <v>774</v>
      </c>
      <c r="L20" s="171" t="s">
        <v>781</v>
      </c>
      <c r="M20" s="170">
        <v>2</v>
      </c>
      <c r="N20" s="169">
        <f t="shared" si="1"/>
        <v>0.70486111111111083</v>
      </c>
      <c r="P20" s="139"/>
      <c r="Q20" s="109">
        <f t="shared" si="2"/>
        <v>0.53819444444444442</v>
      </c>
      <c r="R20" s="136">
        <v>1.3888888888888888E-2</v>
      </c>
      <c r="T20" s="109">
        <f t="shared" ref="T20:T26" si="4">T19+U19</f>
        <v>0.70486111111111083</v>
      </c>
      <c r="U20" s="136"/>
    </row>
    <row r="21" spans="2:21" ht="18" hidden="1" customHeight="1" x14ac:dyDescent="0.2">
      <c r="B21" s="121"/>
      <c r="C21" s="61"/>
      <c r="D21" s="61"/>
      <c r="E21" s="62"/>
      <c r="F21" s="61"/>
      <c r="G21" s="172">
        <f t="shared" si="0"/>
        <v>0.55208333333333326</v>
      </c>
      <c r="H21" s="109"/>
      <c r="I21" s="121"/>
      <c r="J21" s="61"/>
      <c r="K21" s="61"/>
      <c r="L21" s="62"/>
      <c r="M21" s="61"/>
      <c r="N21" s="51">
        <f t="shared" si="1"/>
        <v>0.70486111111111083</v>
      </c>
      <c r="P21" s="139"/>
      <c r="Q21" s="109">
        <f t="shared" si="2"/>
        <v>0.55208333333333326</v>
      </c>
      <c r="R21" s="136">
        <v>0</v>
      </c>
      <c r="T21" s="109">
        <f t="shared" si="4"/>
        <v>0.70486111111111083</v>
      </c>
      <c r="U21" s="136">
        <v>3.472222222222222E-3</v>
      </c>
    </row>
    <row r="22" spans="2:21" ht="18" hidden="1" customHeight="1" thickBot="1" x14ac:dyDescent="0.25">
      <c r="B22" s="173"/>
      <c r="C22" s="61"/>
      <c r="D22" s="61"/>
      <c r="E22" s="62"/>
      <c r="F22" s="61"/>
      <c r="G22" s="51">
        <f t="shared" si="0"/>
        <v>0.55208333333333326</v>
      </c>
      <c r="H22" s="109"/>
      <c r="I22" s="48"/>
      <c r="J22" s="49"/>
      <c r="K22" s="49"/>
      <c r="L22" s="52"/>
      <c r="M22" s="49"/>
      <c r="N22" s="50">
        <f t="shared" si="1"/>
        <v>0.70833333333333304</v>
      </c>
      <c r="P22" s="139"/>
      <c r="Q22" s="109">
        <f>Q21+R21</f>
        <v>0.55208333333333326</v>
      </c>
      <c r="R22" s="136">
        <v>0</v>
      </c>
      <c r="T22" s="109">
        <f t="shared" si="4"/>
        <v>0.70833333333333304</v>
      </c>
      <c r="U22" s="136">
        <v>3.472222222222222E-3</v>
      </c>
    </row>
    <row r="23" spans="2:21" ht="18" hidden="1" customHeight="1" x14ac:dyDescent="0.2">
      <c r="B23" s="121"/>
      <c r="C23" s="49"/>
      <c r="D23" s="49"/>
      <c r="E23" s="52"/>
      <c r="F23" s="49"/>
      <c r="G23" s="50">
        <f t="shared" si="0"/>
        <v>0.55208333333333326</v>
      </c>
      <c r="H23" s="109"/>
      <c r="I23" s="128"/>
      <c r="J23" s="118"/>
      <c r="K23" s="118"/>
      <c r="L23" s="119"/>
      <c r="M23" s="118"/>
      <c r="N23" s="50">
        <f t="shared" si="1"/>
        <v>0.71180555555555525</v>
      </c>
      <c r="P23" s="139"/>
      <c r="Q23" s="109">
        <f>Q22+R22</f>
        <v>0.55208333333333326</v>
      </c>
      <c r="R23" s="136"/>
      <c r="T23" s="109">
        <f t="shared" si="4"/>
        <v>0.71180555555555525</v>
      </c>
      <c r="U23" s="136">
        <v>3.472222222222222E-3</v>
      </c>
    </row>
    <row r="24" spans="2:21" ht="18" hidden="1" customHeight="1" thickBot="1" x14ac:dyDescent="0.25">
      <c r="B24" s="173"/>
      <c r="C24" s="164"/>
      <c r="D24" s="164"/>
      <c r="E24" s="165"/>
      <c r="F24" s="164"/>
      <c r="G24" s="174">
        <f t="shared" si="0"/>
        <v>0.55208333333333326</v>
      </c>
      <c r="H24" s="109"/>
      <c r="I24" s="53"/>
      <c r="J24" s="118"/>
      <c r="K24" s="118"/>
      <c r="L24" s="119"/>
      <c r="M24" s="118"/>
      <c r="N24" s="50">
        <f t="shared" si="1"/>
        <v>0.71527777777777746</v>
      </c>
      <c r="P24" s="139"/>
      <c r="Q24" s="109">
        <f>Q23+R23</f>
        <v>0.55208333333333326</v>
      </c>
      <c r="R24" s="136"/>
      <c r="T24" s="109">
        <f t="shared" si="4"/>
        <v>0.71527777777777746</v>
      </c>
      <c r="U24" s="136"/>
    </row>
    <row r="25" spans="2:21" ht="18" hidden="1" customHeight="1" x14ac:dyDescent="0.2">
      <c r="B25" s="121"/>
      <c r="C25" s="61"/>
      <c r="D25" s="61"/>
      <c r="E25" s="62"/>
      <c r="F25" s="61"/>
      <c r="G25" s="51">
        <f t="shared" si="0"/>
        <v>0.55208333333333326</v>
      </c>
      <c r="H25" s="109"/>
      <c r="I25" s="121"/>
      <c r="J25" s="61"/>
      <c r="K25" s="61"/>
      <c r="L25" s="62"/>
      <c r="M25" s="61"/>
      <c r="N25" s="50">
        <f t="shared" si="1"/>
        <v>0.71527777777777746</v>
      </c>
      <c r="P25" s="139"/>
      <c r="Q25" s="109">
        <f>Q24+R24</f>
        <v>0.55208333333333326</v>
      </c>
      <c r="R25" s="136"/>
      <c r="T25" s="109">
        <f t="shared" si="4"/>
        <v>0.71527777777777746</v>
      </c>
      <c r="U25" s="136"/>
    </row>
    <row r="26" spans="2:21" ht="18" hidden="1" customHeight="1" thickBot="1" x14ac:dyDescent="0.25">
      <c r="B26" s="173"/>
      <c r="C26" s="164"/>
      <c r="D26" s="164"/>
      <c r="E26" s="165"/>
      <c r="F26" s="164"/>
      <c r="G26" s="174">
        <f t="shared" si="0"/>
        <v>0.55208333333333326</v>
      </c>
      <c r="H26" s="109"/>
      <c r="I26" s="53"/>
      <c r="J26" s="54"/>
      <c r="K26" s="54"/>
      <c r="L26" s="55"/>
      <c r="M26" s="54"/>
      <c r="N26" s="56">
        <f>T24</f>
        <v>0.71527777777777746</v>
      </c>
      <c r="P26" s="139"/>
      <c r="Q26" s="109">
        <f>Q25+R25</f>
        <v>0.55208333333333326</v>
      </c>
      <c r="R26" s="136"/>
      <c r="T26" s="109">
        <f t="shared" si="4"/>
        <v>0.71527777777777746</v>
      </c>
      <c r="U26" s="136"/>
    </row>
    <row r="27" spans="2:21" ht="18" hidden="1" customHeight="1" x14ac:dyDescent="0.2">
      <c r="B27" s="121"/>
      <c r="C27" s="61"/>
      <c r="D27" s="61"/>
      <c r="E27" s="62"/>
      <c r="F27" s="61"/>
      <c r="G27" s="51">
        <f t="shared" si="0"/>
        <v>0</v>
      </c>
      <c r="H27" s="109"/>
      <c r="I27" s="121"/>
      <c r="J27" s="61"/>
      <c r="K27" s="61"/>
      <c r="L27" s="62"/>
      <c r="M27" s="61"/>
      <c r="N27" s="51">
        <f>T25</f>
        <v>0.71527777777777746</v>
      </c>
    </row>
    <row r="28" spans="2:21" ht="18" hidden="1" customHeight="1" thickBot="1" x14ac:dyDescent="0.25">
      <c r="B28" s="53"/>
      <c r="C28" s="54"/>
      <c r="D28" s="54"/>
      <c r="E28" s="55"/>
      <c r="F28" s="54"/>
      <c r="G28" s="56">
        <f t="shared" si="0"/>
        <v>0</v>
      </c>
      <c r="H28" s="109"/>
      <c r="I28" s="53"/>
      <c r="J28" s="54"/>
      <c r="K28" s="54"/>
      <c r="L28" s="55"/>
      <c r="M28" s="54"/>
      <c r="N28" s="56">
        <f>T26</f>
        <v>0.71527777777777746</v>
      </c>
    </row>
    <row r="29" spans="2:21" ht="18" hidden="1" customHeight="1" x14ac:dyDescent="0.2">
      <c r="E29" s="140"/>
      <c r="F29" s="140"/>
      <c r="G29" s="139"/>
      <c r="H29" s="109"/>
      <c r="N29" s="139"/>
    </row>
    <row r="30" spans="2:21" ht="18" hidden="1" customHeight="1" x14ac:dyDescent="0.2">
      <c r="E30" s="140"/>
      <c r="F30" s="140"/>
      <c r="G30" s="139"/>
      <c r="H30" s="109"/>
      <c r="N30" s="139"/>
    </row>
    <row r="31" spans="2:21" ht="18" customHeight="1" x14ac:dyDescent="0.2">
      <c r="E31" s="140"/>
      <c r="F31" s="140"/>
      <c r="G31" s="139"/>
      <c r="H31" s="109"/>
      <c r="N31" s="139"/>
    </row>
    <row r="32" spans="2:21" ht="13.8" thickBot="1" x14ac:dyDescent="0.25">
      <c r="B32" s="40" t="s">
        <v>782</v>
      </c>
      <c r="F32" s="42"/>
    </row>
    <row r="33" spans="1:22" ht="18" customHeight="1" thickBot="1" x14ac:dyDescent="0.25">
      <c r="B33" s="43" t="s">
        <v>456</v>
      </c>
      <c r="C33" s="44" t="s">
        <v>457</v>
      </c>
      <c r="D33" s="44" t="s">
        <v>458</v>
      </c>
      <c r="E33" s="57" t="s">
        <v>459</v>
      </c>
      <c r="F33" s="141" t="s">
        <v>517</v>
      </c>
      <c r="G33" s="45" t="s">
        <v>463</v>
      </c>
      <c r="H33" s="120"/>
      <c r="I33" s="43" t="s">
        <v>456</v>
      </c>
      <c r="J33" s="44" t="s">
        <v>457</v>
      </c>
      <c r="K33" s="44" t="s">
        <v>458</v>
      </c>
      <c r="L33" s="57" t="s">
        <v>459</v>
      </c>
      <c r="M33" s="141" t="s">
        <v>517</v>
      </c>
      <c r="N33" s="45" t="s">
        <v>463</v>
      </c>
    </row>
    <row r="34" spans="1:22" ht="18" customHeight="1" x14ac:dyDescent="0.2">
      <c r="B34" s="58">
        <v>1</v>
      </c>
      <c r="C34" s="49" t="s">
        <v>760</v>
      </c>
      <c r="D34" s="49" t="s">
        <v>783</v>
      </c>
      <c r="E34" s="49" t="s">
        <v>784</v>
      </c>
      <c r="F34" s="49">
        <v>32</v>
      </c>
      <c r="G34" s="50">
        <v>0.375</v>
      </c>
      <c r="H34" s="142"/>
      <c r="I34" s="58">
        <v>7</v>
      </c>
      <c r="J34" s="46" t="s">
        <v>769</v>
      </c>
      <c r="K34" s="46" t="s">
        <v>785</v>
      </c>
      <c r="L34" s="46" t="s">
        <v>784</v>
      </c>
      <c r="M34" s="175">
        <v>46</v>
      </c>
      <c r="N34" s="47">
        <v>0.47916666666666669</v>
      </c>
      <c r="Q34" s="63">
        <v>3</v>
      </c>
      <c r="R34" s="49" t="s">
        <v>760</v>
      </c>
      <c r="S34" s="49" t="s">
        <v>783</v>
      </c>
      <c r="T34" s="49" t="s">
        <v>784</v>
      </c>
      <c r="U34" s="52">
        <v>28</v>
      </c>
      <c r="V34" s="50">
        <v>0.375</v>
      </c>
    </row>
    <row r="35" spans="1:22" ht="18" customHeight="1" x14ac:dyDescent="0.2">
      <c r="B35" s="60">
        <v>2</v>
      </c>
      <c r="C35" s="49" t="s">
        <v>760</v>
      </c>
      <c r="D35" s="49" t="s">
        <v>785</v>
      </c>
      <c r="E35" s="49" t="s">
        <v>784</v>
      </c>
      <c r="F35" s="49">
        <v>23</v>
      </c>
      <c r="G35" s="50">
        <v>0.375</v>
      </c>
      <c r="H35" s="142"/>
      <c r="I35" s="60">
        <v>8</v>
      </c>
      <c r="J35" s="49" t="s">
        <v>786</v>
      </c>
      <c r="K35" s="49" t="s">
        <v>783</v>
      </c>
      <c r="L35" s="143" t="s">
        <v>784</v>
      </c>
      <c r="M35" s="176">
        <v>36</v>
      </c>
      <c r="N35" s="51">
        <v>0.5625</v>
      </c>
      <c r="Q35" s="63">
        <v>4</v>
      </c>
      <c r="R35" s="49" t="s">
        <v>760</v>
      </c>
      <c r="S35" s="49" t="s">
        <v>785</v>
      </c>
      <c r="T35" s="49" t="s">
        <v>784</v>
      </c>
      <c r="U35" s="52">
        <v>33</v>
      </c>
      <c r="V35" s="50">
        <v>0.375</v>
      </c>
    </row>
    <row r="36" spans="1:22" ht="18" customHeight="1" x14ac:dyDescent="0.2">
      <c r="B36" s="63">
        <v>3</v>
      </c>
      <c r="C36" s="61" t="s">
        <v>760</v>
      </c>
      <c r="D36" s="61" t="s">
        <v>761</v>
      </c>
      <c r="E36" s="61" t="s">
        <v>787</v>
      </c>
      <c r="F36" s="61">
        <v>7</v>
      </c>
      <c r="G36" s="51">
        <v>0.375</v>
      </c>
      <c r="H36" s="142"/>
      <c r="I36" s="63">
        <v>9</v>
      </c>
      <c r="J36" s="49" t="s">
        <v>788</v>
      </c>
      <c r="K36" s="49" t="s">
        <v>785</v>
      </c>
      <c r="L36" s="49" t="s">
        <v>787</v>
      </c>
      <c r="M36" s="49">
        <v>4</v>
      </c>
      <c r="N36" s="50">
        <v>0.58333333333333337</v>
      </c>
    </row>
    <row r="37" spans="1:22" ht="18" customHeight="1" x14ac:dyDescent="0.2">
      <c r="B37" s="63">
        <v>4</v>
      </c>
      <c r="C37" s="61" t="s">
        <v>760</v>
      </c>
      <c r="D37" s="61" t="s">
        <v>765</v>
      </c>
      <c r="E37" s="61" t="s">
        <v>787</v>
      </c>
      <c r="F37" s="61">
        <v>3</v>
      </c>
      <c r="G37" s="51">
        <v>0.375</v>
      </c>
      <c r="H37" s="142"/>
      <c r="I37" s="63">
        <v>10</v>
      </c>
      <c r="J37" s="49" t="s">
        <v>786</v>
      </c>
      <c r="K37" s="49" t="s">
        <v>789</v>
      </c>
      <c r="L37" s="49" t="s">
        <v>790</v>
      </c>
      <c r="M37" s="49">
        <v>11</v>
      </c>
      <c r="N37" s="50">
        <v>0.58333333333333337</v>
      </c>
    </row>
    <row r="38" spans="1:22" ht="18" customHeight="1" x14ac:dyDescent="0.2">
      <c r="A38" s="41"/>
      <c r="B38" s="63">
        <v>5</v>
      </c>
      <c r="C38" s="49" t="s">
        <v>786</v>
      </c>
      <c r="D38" s="49" t="s">
        <v>783</v>
      </c>
      <c r="E38" s="49" t="s">
        <v>787</v>
      </c>
      <c r="F38" s="49">
        <v>20</v>
      </c>
      <c r="G38" s="50">
        <v>0.45833333333333331</v>
      </c>
      <c r="H38" s="142"/>
      <c r="I38" s="63">
        <v>11</v>
      </c>
      <c r="J38" s="49" t="s">
        <v>788</v>
      </c>
      <c r="K38" s="49" t="s">
        <v>785</v>
      </c>
      <c r="L38" s="49" t="s">
        <v>784</v>
      </c>
      <c r="M38" s="49">
        <v>14</v>
      </c>
      <c r="N38" s="50">
        <v>0.64583333333333337</v>
      </c>
      <c r="P38" s="41"/>
      <c r="Q38" s="41"/>
      <c r="R38" s="41"/>
    </row>
    <row r="39" spans="1:22" ht="18" customHeight="1" thickBot="1" x14ac:dyDescent="0.25">
      <c r="B39" s="65">
        <v>6</v>
      </c>
      <c r="C39" s="54" t="s">
        <v>788</v>
      </c>
      <c r="D39" s="54" t="s">
        <v>783</v>
      </c>
      <c r="E39" s="54" t="s">
        <v>787</v>
      </c>
      <c r="F39" s="54">
        <v>1</v>
      </c>
      <c r="G39" s="56">
        <v>0.45833333333333331</v>
      </c>
      <c r="H39" s="142"/>
      <c r="I39" s="70">
        <v>12</v>
      </c>
      <c r="J39" s="118" t="s">
        <v>788</v>
      </c>
      <c r="K39" s="118" t="s">
        <v>791</v>
      </c>
      <c r="L39" s="118" t="s">
        <v>784</v>
      </c>
      <c r="M39" s="118">
        <v>11</v>
      </c>
      <c r="N39" s="71">
        <v>0.64583333333333337</v>
      </c>
    </row>
    <row r="40" spans="1:22" ht="10.5" customHeight="1" x14ac:dyDescent="0.2">
      <c r="B40" s="41"/>
      <c r="F40" s="140"/>
      <c r="G40" s="139"/>
      <c r="H40" s="109"/>
      <c r="I40" s="41"/>
      <c r="J40" s="41"/>
      <c r="K40" s="41"/>
      <c r="L40" s="41"/>
      <c r="M40" s="41"/>
      <c r="N40" s="139"/>
    </row>
    <row r="41" spans="1:22" ht="13.8" thickBot="1" x14ac:dyDescent="0.25">
      <c r="B41" s="40" t="s">
        <v>792</v>
      </c>
      <c r="F41" s="147"/>
      <c r="J41" s="41"/>
      <c r="K41" s="41"/>
      <c r="L41" s="41"/>
      <c r="M41" s="41"/>
    </row>
    <row r="42" spans="1:22" ht="18" customHeight="1" thickBot="1" x14ac:dyDescent="0.25">
      <c r="B42" s="43" t="s">
        <v>456</v>
      </c>
      <c r="C42" s="44" t="s">
        <v>457</v>
      </c>
      <c r="D42" s="44" t="s">
        <v>458</v>
      </c>
      <c r="E42" s="57" t="s">
        <v>459</v>
      </c>
      <c r="F42" s="178" t="s">
        <v>517</v>
      </c>
      <c r="G42" s="45" t="s">
        <v>463</v>
      </c>
      <c r="H42" s="177"/>
      <c r="I42" s="43" t="s">
        <v>456</v>
      </c>
      <c r="J42" s="44" t="s">
        <v>457</v>
      </c>
      <c r="K42" s="44" t="s">
        <v>458</v>
      </c>
      <c r="L42" s="57" t="s">
        <v>459</v>
      </c>
      <c r="M42" s="178" t="s">
        <v>517</v>
      </c>
      <c r="N42" s="45" t="s">
        <v>463</v>
      </c>
      <c r="R42" s="109">
        <v>6.25E-2</v>
      </c>
    </row>
    <row r="43" spans="1:22" ht="18" customHeight="1" x14ac:dyDescent="0.2">
      <c r="B43" s="58">
        <v>1</v>
      </c>
      <c r="C43" s="46" t="s">
        <v>760</v>
      </c>
      <c r="D43" s="46" t="s">
        <v>761</v>
      </c>
      <c r="E43" s="122" t="s">
        <v>793</v>
      </c>
      <c r="F43" s="46">
        <v>10</v>
      </c>
      <c r="G43" s="47">
        <v>0.35416666666666669</v>
      </c>
      <c r="H43" s="179"/>
      <c r="I43" s="63">
        <v>7</v>
      </c>
      <c r="J43" s="66" t="s">
        <v>788</v>
      </c>
      <c r="K43" s="66" t="s">
        <v>783</v>
      </c>
      <c r="L43" s="67" t="s">
        <v>794</v>
      </c>
      <c r="M43" s="66">
        <v>4</v>
      </c>
      <c r="N43" s="50">
        <v>0.5625</v>
      </c>
      <c r="Q43" s="47">
        <v>0.45833333333333331</v>
      </c>
      <c r="R43" s="109">
        <f t="shared" ref="R43:R48" si="5">Q43-$R$42</f>
        <v>0.39583333333333331</v>
      </c>
      <c r="T43" s="47">
        <v>0.52083333333333337</v>
      </c>
      <c r="U43" s="109">
        <f t="shared" ref="U43:U48" si="6">T43-$R$42</f>
        <v>0.45833333333333337</v>
      </c>
    </row>
    <row r="44" spans="1:22" ht="18" customHeight="1" x14ac:dyDescent="0.2">
      <c r="B44" s="63">
        <v>2</v>
      </c>
      <c r="C44" s="49" t="s">
        <v>760</v>
      </c>
      <c r="D44" s="49" t="s">
        <v>765</v>
      </c>
      <c r="E44" s="144" t="s">
        <v>793</v>
      </c>
      <c r="F44" s="49">
        <v>17</v>
      </c>
      <c r="G44" s="50">
        <v>0.35416666666666669</v>
      </c>
      <c r="H44" s="179"/>
      <c r="I44" s="68">
        <v>8</v>
      </c>
      <c r="J44" s="69" t="s">
        <v>795</v>
      </c>
      <c r="K44" s="69" t="s">
        <v>789</v>
      </c>
      <c r="L44" s="146" t="s">
        <v>796</v>
      </c>
      <c r="M44" s="69">
        <v>15</v>
      </c>
      <c r="N44" s="64">
        <v>0.5625</v>
      </c>
      <c r="Q44" s="50">
        <v>0.45833333333333331</v>
      </c>
      <c r="R44" s="109">
        <f t="shared" si="5"/>
        <v>0.39583333333333331</v>
      </c>
      <c r="T44" s="50">
        <v>0.58333333333333337</v>
      </c>
      <c r="U44" s="109">
        <f t="shared" si="6"/>
        <v>0.52083333333333337</v>
      </c>
    </row>
    <row r="45" spans="1:22" ht="18" customHeight="1" x14ac:dyDescent="0.2">
      <c r="B45" s="60">
        <v>3</v>
      </c>
      <c r="C45" s="61" t="s">
        <v>788</v>
      </c>
      <c r="D45" s="61" t="s">
        <v>791</v>
      </c>
      <c r="E45" s="145" t="s">
        <v>797</v>
      </c>
      <c r="F45" s="61">
        <v>3</v>
      </c>
      <c r="G45" s="51">
        <v>0.41666666666666669</v>
      </c>
      <c r="H45" s="179"/>
      <c r="I45" s="63">
        <v>9</v>
      </c>
      <c r="J45" s="49" t="s">
        <v>786</v>
      </c>
      <c r="K45" s="49" t="s">
        <v>783</v>
      </c>
      <c r="L45" s="144" t="s">
        <v>798</v>
      </c>
      <c r="M45" s="49">
        <v>25</v>
      </c>
      <c r="N45" s="50">
        <v>0.58333333333333337</v>
      </c>
      <c r="Q45" s="51">
        <v>0.5</v>
      </c>
      <c r="R45" s="109">
        <f t="shared" si="5"/>
        <v>0.4375</v>
      </c>
      <c r="T45" s="64">
        <v>0.58333333333333337</v>
      </c>
      <c r="U45" s="109">
        <f t="shared" si="6"/>
        <v>0.52083333333333337</v>
      </c>
    </row>
    <row r="46" spans="1:22" ht="18" customHeight="1" x14ac:dyDescent="0.2">
      <c r="B46" s="63">
        <v>4</v>
      </c>
      <c r="C46" s="49" t="s">
        <v>788</v>
      </c>
      <c r="D46" s="49" t="s">
        <v>765</v>
      </c>
      <c r="E46" s="145" t="s">
        <v>797</v>
      </c>
      <c r="F46" s="49">
        <v>16</v>
      </c>
      <c r="G46" s="50">
        <v>0.41666666666666669</v>
      </c>
      <c r="H46" s="109"/>
      <c r="I46" s="63">
        <v>10</v>
      </c>
      <c r="J46" s="164" t="s">
        <v>786</v>
      </c>
      <c r="K46" s="164" t="s">
        <v>789</v>
      </c>
      <c r="L46" s="180" t="s">
        <v>798</v>
      </c>
      <c r="M46" s="164">
        <v>12</v>
      </c>
      <c r="N46" s="174">
        <v>0.625</v>
      </c>
      <c r="Q46" s="50">
        <v>0.5</v>
      </c>
      <c r="R46" s="109">
        <f t="shared" si="5"/>
        <v>0.4375</v>
      </c>
      <c r="T46" s="50">
        <v>0.58333333333333337</v>
      </c>
      <c r="U46" s="109">
        <f t="shared" si="6"/>
        <v>0.52083333333333337</v>
      </c>
    </row>
    <row r="47" spans="1:22" ht="18" customHeight="1" x14ac:dyDescent="0.2">
      <c r="B47" s="63">
        <v>5</v>
      </c>
      <c r="C47" s="49" t="s">
        <v>786</v>
      </c>
      <c r="D47" s="69" t="s">
        <v>791</v>
      </c>
      <c r="E47" s="144" t="s">
        <v>796</v>
      </c>
      <c r="F47" s="49">
        <v>17</v>
      </c>
      <c r="G47" s="50">
        <v>0.45833333333333331</v>
      </c>
      <c r="H47" s="109"/>
      <c r="I47" s="181">
        <v>11</v>
      </c>
      <c r="J47" s="49" t="s">
        <v>788</v>
      </c>
      <c r="K47" s="49" t="s">
        <v>761</v>
      </c>
      <c r="L47" s="144" t="s">
        <v>798</v>
      </c>
      <c r="M47" s="49">
        <v>3</v>
      </c>
      <c r="N47" s="50">
        <v>0.66666666666666663</v>
      </c>
      <c r="Q47" s="50">
        <v>0.5</v>
      </c>
      <c r="R47" s="109">
        <f t="shared" si="5"/>
        <v>0.4375</v>
      </c>
      <c r="T47" s="50">
        <v>0.625</v>
      </c>
      <c r="U47" s="109">
        <f t="shared" si="6"/>
        <v>0.5625</v>
      </c>
    </row>
    <row r="48" spans="1:22" ht="18" customHeight="1" thickBot="1" x14ac:dyDescent="0.25">
      <c r="B48" s="65">
        <v>6</v>
      </c>
      <c r="C48" s="54" t="s">
        <v>786</v>
      </c>
      <c r="D48" s="54" t="s">
        <v>789</v>
      </c>
      <c r="E48" s="54" t="s">
        <v>794</v>
      </c>
      <c r="F48" s="54">
        <v>22</v>
      </c>
      <c r="G48" s="56">
        <v>0.51041666666666663</v>
      </c>
      <c r="H48" s="109"/>
      <c r="I48" s="70">
        <v>12</v>
      </c>
      <c r="J48" s="118" t="s">
        <v>795</v>
      </c>
      <c r="K48" s="118" t="s">
        <v>789</v>
      </c>
      <c r="L48" s="108" t="s">
        <v>798</v>
      </c>
      <c r="M48" s="118">
        <v>7</v>
      </c>
      <c r="N48" s="71">
        <v>0.66666666666666663</v>
      </c>
      <c r="Q48" s="56">
        <v>0.5</v>
      </c>
      <c r="R48" s="109">
        <f t="shared" si="5"/>
        <v>0.4375</v>
      </c>
      <c r="T48" s="56">
        <v>0.625</v>
      </c>
      <c r="U48" s="109">
        <f t="shared" si="6"/>
        <v>0.5625</v>
      </c>
    </row>
    <row r="49" spans="9:13" x14ac:dyDescent="0.2">
      <c r="M49" s="41"/>
    </row>
    <row r="50" spans="9:13" x14ac:dyDescent="0.2">
      <c r="M50" s="41"/>
    </row>
    <row r="51" spans="9:13" x14ac:dyDescent="0.2">
      <c r="M51" s="41"/>
    </row>
    <row r="53" spans="9:13" x14ac:dyDescent="0.2">
      <c r="I53" s="41"/>
      <c r="J53" s="41"/>
      <c r="K53" s="41"/>
      <c r="L53" s="140"/>
    </row>
  </sheetData>
  <mergeCells count="1">
    <mergeCell ref="B1:N1"/>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67</vt:i4>
      </vt:variant>
    </vt:vector>
  </HeadingPairs>
  <TitlesOfParts>
    <vt:vector size="135" baseType="lpstr">
      <vt:lpstr>表紙 (小学生)</vt:lpstr>
      <vt:lpstr>審判編成</vt:lpstr>
      <vt:lpstr>小学生大会</vt:lpstr>
      <vt:lpstr>小男Ｔ</vt:lpstr>
      <vt:lpstr>小男Ｒ</vt:lpstr>
      <vt:lpstr>小女Ｔ</vt:lpstr>
      <vt:lpstr>小女Ｒ</vt:lpstr>
      <vt:lpstr>小混Ｒ</vt:lpstr>
      <vt:lpstr>小男コ</vt:lpstr>
      <vt:lpstr>小男AT</vt:lpstr>
      <vt:lpstr>小男AH</vt:lpstr>
      <vt:lpstr>小男B</vt:lpstr>
      <vt:lpstr>小女コ</vt:lpstr>
      <vt:lpstr>小女Ａ１</vt:lpstr>
      <vt:lpstr>小女Ａ２</vt:lpstr>
      <vt:lpstr>小女Ｂ</vt:lpstr>
      <vt:lpstr>小ＯＰ</vt:lpstr>
      <vt:lpstr>１日目 (鈴)</vt:lpstr>
      <vt:lpstr>表紙 (小学生) (亀)</vt:lpstr>
      <vt:lpstr>審判編成 (亀)</vt:lpstr>
      <vt:lpstr>小学生大会 (亀)</vt:lpstr>
      <vt:lpstr>小男Ｔ (亀)</vt:lpstr>
      <vt:lpstr>小女Ｔ (亀)</vt:lpstr>
      <vt:lpstr>小混Ｒ (亀)</vt:lpstr>
      <vt:lpstr>小男コ (亀)</vt:lpstr>
      <vt:lpstr>小男B (亀)</vt:lpstr>
      <vt:lpstr>小女コ (亀)</vt:lpstr>
      <vt:lpstr>小女Ａ１ (亀)</vt:lpstr>
      <vt:lpstr>小女Ａ２ (亀)</vt:lpstr>
      <vt:lpstr>小女Ｂ (亀)</vt:lpstr>
      <vt:lpstr>１日目 (2)</vt:lpstr>
      <vt:lpstr>１日目 (亀)</vt:lpstr>
      <vt:lpstr>表紙</vt:lpstr>
      <vt:lpstr>審判編成 (2)</vt:lpstr>
      <vt:lpstr>競技注意事項</vt:lpstr>
      <vt:lpstr>中男Ｔ</vt:lpstr>
      <vt:lpstr>中男Ｒ</vt:lpstr>
      <vt:lpstr>中男Ｈ</vt:lpstr>
      <vt:lpstr>中男四種</vt:lpstr>
      <vt:lpstr>中男四種１</vt:lpstr>
      <vt:lpstr>中男四種２</vt:lpstr>
      <vt:lpstr>中男四種３</vt:lpstr>
      <vt:lpstr>中男Ｌ</vt:lpstr>
      <vt:lpstr>中男四</vt:lpstr>
      <vt:lpstr>中男四T</vt:lpstr>
      <vt:lpstr>中男四L</vt:lpstr>
      <vt:lpstr>中男四H</vt:lpstr>
      <vt:lpstr>中女Ｔ</vt:lpstr>
      <vt:lpstr>中女Ｒ</vt:lpstr>
      <vt:lpstr>中女Ｈ</vt:lpstr>
      <vt:lpstr>中女Ｌ</vt:lpstr>
      <vt:lpstr>中女四種</vt:lpstr>
      <vt:lpstr>中女四ハ</vt:lpstr>
      <vt:lpstr>中女四Ｈ</vt:lpstr>
      <vt:lpstr>中女四Ｌ</vt:lpstr>
      <vt:lpstr>般男Ｔ</vt:lpstr>
      <vt:lpstr>般男Ｒ</vt:lpstr>
      <vt:lpstr>般男Ｈ</vt:lpstr>
      <vt:lpstr>般男Ｌ</vt:lpstr>
      <vt:lpstr>般女Ｔ</vt:lpstr>
      <vt:lpstr>般女Ｒ</vt:lpstr>
      <vt:lpstr>般女Ｈ</vt:lpstr>
      <vt:lpstr>般女Ｌ</vt:lpstr>
      <vt:lpstr>その他</vt:lpstr>
      <vt:lpstr>１日目</vt:lpstr>
      <vt:lpstr>２日目</vt:lpstr>
      <vt:lpstr>Sheet1</vt:lpstr>
      <vt:lpstr>競技日程</vt:lpstr>
      <vt:lpstr>'１日目'!Print_Area</vt:lpstr>
      <vt:lpstr>'１日目 (2)'!Print_Area</vt:lpstr>
      <vt:lpstr>'１日目 (亀)'!Print_Area</vt:lpstr>
      <vt:lpstr>'１日目 (鈴)'!Print_Area</vt:lpstr>
      <vt:lpstr>'２日目'!Print_Area</vt:lpstr>
      <vt:lpstr>その他!Print_Area</vt:lpstr>
      <vt:lpstr>競技注意事項!Print_Area</vt:lpstr>
      <vt:lpstr>競技日程!Print_Area</vt:lpstr>
      <vt:lpstr>小ＯＰ!Print_Area</vt:lpstr>
      <vt:lpstr>小学生大会!Print_Area</vt:lpstr>
      <vt:lpstr>'小学生大会 (亀)'!Print_Area</vt:lpstr>
      <vt:lpstr>小混Ｒ!Print_Area</vt:lpstr>
      <vt:lpstr>'小混Ｒ (亀)'!Print_Area</vt:lpstr>
      <vt:lpstr>小女Ａ１!Print_Area</vt:lpstr>
      <vt:lpstr>'小女Ａ１ (亀)'!Print_Area</vt:lpstr>
      <vt:lpstr>小女Ａ２!Print_Area</vt:lpstr>
      <vt:lpstr>'小女Ａ２ (亀)'!Print_Area</vt:lpstr>
      <vt:lpstr>小女Ｂ!Print_Area</vt:lpstr>
      <vt:lpstr>'小女Ｂ (亀)'!Print_Area</vt:lpstr>
      <vt:lpstr>小女Ｒ!Print_Area</vt:lpstr>
      <vt:lpstr>小女Ｔ!Print_Area</vt:lpstr>
      <vt:lpstr>'小女Ｔ (亀)'!Print_Area</vt:lpstr>
      <vt:lpstr>小女コ!Print_Area</vt:lpstr>
      <vt:lpstr>'小女コ (亀)'!Print_Area</vt:lpstr>
      <vt:lpstr>小男AH!Print_Area</vt:lpstr>
      <vt:lpstr>小男AT!Print_Area</vt:lpstr>
      <vt:lpstr>小男B!Print_Area</vt:lpstr>
      <vt:lpstr>'小男B (亀)'!Print_Area</vt:lpstr>
      <vt:lpstr>小男Ｒ!Print_Area</vt:lpstr>
      <vt:lpstr>小男Ｔ!Print_Area</vt:lpstr>
      <vt:lpstr>'小男Ｔ (亀)'!Print_Area</vt:lpstr>
      <vt:lpstr>小男コ!Print_Area</vt:lpstr>
      <vt:lpstr>'小男コ (亀)'!Print_Area</vt:lpstr>
      <vt:lpstr>審判編成!Print_Area</vt:lpstr>
      <vt:lpstr>'審判編成 (2)'!Print_Area</vt:lpstr>
      <vt:lpstr>'審判編成 (亀)'!Print_Area</vt:lpstr>
      <vt:lpstr>中女Ｈ!Print_Area</vt:lpstr>
      <vt:lpstr>中女Ｌ!Print_Area</vt:lpstr>
      <vt:lpstr>中女Ｒ!Print_Area</vt:lpstr>
      <vt:lpstr>中女Ｔ!Print_Area</vt:lpstr>
      <vt:lpstr>中女四Ｈ!Print_Area</vt:lpstr>
      <vt:lpstr>中女四Ｌ!Print_Area</vt:lpstr>
      <vt:lpstr>中女四ハ!Print_Area</vt:lpstr>
      <vt:lpstr>中女四種!Print_Area</vt:lpstr>
      <vt:lpstr>中男Ｈ!Print_Area</vt:lpstr>
      <vt:lpstr>中男Ｌ!Print_Area</vt:lpstr>
      <vt:lpstr>中男Ｒ!Print_Area</vt:lpstr>
      <vt:lpstr>中男Ｔ!Print_Area</vt:lpstr>
      <vt:lpstr>中男四!Print_Area</vt:lpstr>
      <vt:lpstr>中男四H!Print_Area</vt:lpstr>
      <vt:lpstr>中男四L!Print_Area</vt:lpstr>
      <vt:lpstr>中男四T!Print_Area</vt:lpstr>
      <vt:lpstr>中男四種!Print_Area</vt:lpstr>
      <vt:lpstr>中男四種１!Print_Area</vt:lpstr>
      <vt:lpstr>中男四種２!Print_Area</vt:lpstr>
      <vt:lpstr>中男四種３!Print_Area</vt:lpstr>
      <vt:lpstr>般女Ｈ!Print_Area</vt:lpstr>
      <vt:lpstr>般女Ｌ!Print_Area</vt:lpstr>
      <vt:lpstr>般女Ｒ!Print_Area</vt:lpstr>
      <vt:lpstr>般女Ｔ!Print_Area</vt:lpstr>
      <vt:lpstr>般男Ｈ!Print_Area</vt:lpstr>
      <vt:lpstr>般男Ｌ!Print_Area</vt:lpstr>
      <vt:lpstr>般男Ｒ!Print_Area</vt:lpstr>
      <vt:lpstr>般男Ｔ!Print_Area</vt:lpstr>
      <vt:lpstr>表紙!Print_Area</vt:lpstr>
      <vt:lpstr>'表紙 (小学生)'!Print_Area</vt:lpstr>
      <vt:lpstr>'表紙 (小学生) (亀)'!Print_Area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suzuka-rk2</dc:creator>
  <cp:keywords/>
  <dc:description/>
  <cp:lastModifiedBy>情報部 鈴鹿市陸上競技協会</cp:lastModifiedBy>
  <cp:revision/>
  <cp:lastPrinted>2025-05-09T09:06:59Z</cp:lastPrinted>
  <dcterms:created xsi:type="dcterms:W3CDTF">2004-09-08T07:55:02Z</dcterms:created>
  <dcterms:modified xsi:type="dcterms:W3CDTF">2025-05-12T23:04:36Z</dcterms:modified>
  <cp:category/>
  <cp:contentStatus/>
</cp:coreProperties>
</file>